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Fact Book\"/>
    </mc:Choice>
  </mc:AlternateContent>
  <workbookProtection workbookPassword="D14E" lockStructure="1"/>
  <bookViews>
    <workbookView xWindow="360" yWindow="75" windowWidth="11340" windowHeight="6480" activeTab="1"/>
  </bookViews>
  <sheets>
    <sheet name="Degrees Conferred" sheetId="1" r:id="rId1"/>
    <sheet name="Headcount Enrollment" sheetId="2" r:id="rId2"/>
    <sheet name="Declared Majors" sheetId="3" r:id="rId3"/>
    <sheet name="Enrollment by Parish" sheetId="4" r:id="rId4"/>
    <sheet name="Enrollment  by Residence" sheetId="5" r:id="rId5"/>
    <sheet name="Enrollment by Foreign Country" sheetId="6" r:id="rId6"/>
    <sheet name="Enrollment by Age" sheetId="7" r:id="rId7"/>
    <sheet name="1st Time Freshment Enrollment" sheetId="8" r:id="rId8"/>
    <sheet name="SCH &amp; Financial Data" sheetId="9" r:id="rId9"/>
    <sheet name="Faculty Information" sheetId="10" r:id="rId10"/>
    <sheet name="Student Fin Assistance Summary" sheetId="11" r:id="rId11"/>
    <sheet name="Library Information" sheetId="12" r:id="rId12"/>
    <sheet name="Full Time Emply Info" sheetId="13" r:id="rId13"/>
    <sheet name="Facilities Information" sheetId="14" r:id="rId14"/>
  </sheets>
  <definedNames>
    <definedName name="_xlnm.Print_Area" localSheetId="0">'Degrees Conferred'!$A$1:$G$62</definedName>
  </definedNames>
  <calcPr calcId="162913"/>
</workbook>
</file>

<file path=xl/calcChain.xml><?xml version="1.0" encoding="utf-8"?>
<calcChain xmlns="http://schemas.openxmlformats.org/spreadsheetml/2006/main">
  <c r="F56" i="2" l="1"/>
  <c r="E13" i="1" l="1"/>
  <c r="D13" i="1"/>
  <c r="C13" i="1"/>
  <c r="B13" i="1"/>
  <c r="F13" i="1" s="1"/>
  <c r="F12" i="1"/>
  <c r="F11" i="1"/>
  <c r="F10" i="1"/>
  <c r="F9" i="1"/>
  <c r="F8" i="1"/>
  <c r="F7" i="1"/>
  <c r="B307" i="8" l="1"/>
  <c r="B33" i="10" l="1"/>
  <c r="B44" i="10"/>
  <c r="C44" i="10" l="1"/>
  <c r="D44" i="10"/>
  <c r="E44" i="10"/>
  <c r="F44" i="10"/>
  <c r="G44" i="10"/>
  <c r="H44" i="10"/>
  <c r="D33" i="10"/>
  <c r="I40" i="10"/>
  <c r="I42" i="10"/>
  <c r="I38" i="10"/>
  <c r="I39" i="10"/>
  <c r="I41" i="10"/>
  <c r="I44" i="10" l="1"/>
  <c r="B60" i="1" l="1"/>
  <c r="C60" i="1"/>
  <c r="B49" i="1"/>
  <c r="C49" i="1"/>
  <c r="D49" i="1"/>
  <c r="E49" i="1"/>
  <c r="F49" i="1"/>
  <c r="B40" i="1"/>
  <c r="C40" i="1"/>
  <c r="D40" i="1"/>
  <c r="E40" i="1"/>
  <c r="F40" i="1"/>
  <c r="F38" i="1"/>
  <c r="F39" i="1"/>
  <c r="F37" i="1"/>
  <c r="F36" i="1"/>
  <c r="F35" i="1"/>
  <c r="F34" i="1"/>
  <c r="B31" i="1" l="1"/>
  <c r="C31" i="1"/>
  <c r="D31" i="1"/>
  <c r="E31" i="1"/>
  <c r="F31" i="1"/>
  <c r="F29" i="1"/>
  <c r="F28" i="1"/>
  <c r="F27" i="1"/>
  <c r="F26" i="1"/>
  <c r="F25" i="1"/>
  <c r="F30" i="1"/>
  <c r="B22" i="1" l="1"/>
  <c r="C22" i="1"/>
  <c r="D22" i="1"/>
  <c r="E22" i="1"/>
  <c r="F22" i="1"/>
  <c r="F21" i="1"/>
  <c r="B20" i="13" l="1"/>
  <c r="F21" i="2"/>
  <c r="F20" i="1" l="1"/>
  <c r="F19" i="1"/>
  <c r="F18" i="1"/>
  <c r="F17" i="1"/>
  <c r="F16" i="1"/>
</calcChain>
</file>

<file path=xl/sharedStrings.xml><?xml version="1.0" encoding="utf-8"?>
<sst xmlns="http://schemas.openxmlformats.org/spreadsheetml/2006/main" count="1492" uniqueCount="911">
  <si>
    <t>LOUISIANA TECH UNIVERSITY</t>
  </si>
  <si>
    <t xml:space="preserve">         DEGREES CONFERRED</t>
  </si>
  <si>
    <t>ASSOC</t>
  </si>
  <si>
    <t>BACC</t>
  </si>
  <si>
    <t>MAST</t>
  </si>
  <si>
    <t>DOCT</t>
  </si>
  <si>
    <t>TOTAL</t>
  </si>
  <si>
    <t>App &amp; Nat Sc</t>
  </si>
  <si>
    <t>Education</t>
  </si>
  <si>
    <t>Engr &amp; Sci</t>
  </si>
  <si>
    <t>Liberal Arts</t>
  </si>
  <si>
    <t>Barksdale</t>
  </si>
  <si>
    <t xml:space="preserve">    TOTAL</t>
  </si>
  <si>
    <t>Grand Total</t>
  </si>
  <si>
    <t>Business</t>
  </si>
  <si>
    <t>*******************************NOT INCLUDED IN TOTALS**************************</t>
  </si>
  <si>
    <t xml:space="preserve"> </t>
  </si>
  <si>
    <t>Fall 2016</t>
  </si>
  <si>
    <t>Headcount Enrollment</t>
  </si>
  <si>
    <t>Enrollment by Gender</t>
  </si>
  <si>
    <t>Total</t>
  </si>
  <si>
    <t>Gender</t>
  </si>
  <si>
    <t>Fall 2013</t>
  </si>
  <si>
    <t>Fall 2014</t>
  </si>
  <si>
    <t>Fall 2015</t>
  </si>
  <si>
    <t>Male</t>
  </si>
  <si>
    <t>Female</t>
  </si>
  <si>
    <t>Enrollment by Classification</t>
  </si>
  <si>
    <t>Classification</t>
  </si>
  <si>
    <t>Freshman</t>
  </si>
  <si>
    <t>Sophomore</t>
  </si>
  <si>
    <t>Junior</t>
  </si>
  <si>
    <t>Senior</t>
  </si>
  <si>
    <t>Masters</t>
  </si>
  <si>
    <t>Doctorate</t>
  </si>
  <si>
    <t>*Other</t>
  </si>
  <si>
    <t>(Post Baccalaureate and high school concurrent enrollment)</t>
  </si>
  <si>
    <t>Enrollment by Race</t>
  </si>
  <si>
    <t>Race</t>
  </si>
  <si>
    <t>White</t>
  </si>
  <si>
    <t>Indian</t>
  </si>
  <si>
    <t>Black</t>
  </si>
  <si>
    <t>Asian</t>
  </si>
  <si>
    <t>Hispanic</t>
  </si>
  <si>
    <t>*Foreign (Non-Resident Aliens)</t>
  </si>
  <si>
    <t>Unknown</t>
  </si>
  <si>
    <t>Pacific Islander</t>
  </si>
  <si>
    <t>Two or More</t>
  </si>
  <si>
    <t>Enrollment by Location</t>
  </si>
  <si>
    <t>Location</t>
  </si>
  <si>
    <t>Main Campus</t>
  </si>
  <si>
    <t>Prof. Practice</t>
  </si>
  <si>
    <t>Extension</t>
  </si>
  <si>
    <t>Enrollment by Current Entry</t>
  </si>
  <si>
    <t>Current Entry</t>
  </si>
  <si>
    <t>Transfer</t>
  </si>
  <si>
    <t>Visiting Student</t>
  </si>
  <si>
    <t>Continuing Student</t>
  </si>
  <si>
    <t>Enrollment by College</t>
  </si>
  <si>
    <t>College</t>
  </si>
  <si>
    <t>Applied &amp; Natural Sciences</t>
  </si>
  <si>
    <t>Basic &amp; Career Studies</t>
  </si>
  <si>
    <t>Engineering &amp; Science</t>
  </si>
  <si>
    <t>Undergraduate Enrollment by Status</t>
  </si>
  <si>
    <t>Status</t>
  </si>
  <si>
    <t>Full-Time</t>
  </si>
  <si>
    <t>Part-Time</t>
  </si>
  <si>
    <t>Graduate Enrollment by Status</t>
  </si>
  <si>
    <t>Declared Majors</t>
  </si>
  <si>
    <t>College of Applied and Natural Sciences</t>
  </si>
  <si>
    <t>Enrollment by Majors Within Degree Programs</t>
  </si>
  <si>
    <t>Degree/Major</t>
  </si>
  <si>
    <t>BS-Agri Business</t>
  </si>
  <si>
    <t>BS-Animal Science</t>
  </si>
  <si>
    <t> 199</t>
  </si>
  <si>
    <t>BS-Biology</t>
  </si>
  <si>
    <t> 516</t>
  </si>
  <si>
    <t>BS-Environmental Science</t>
  </si>
  <si>
    <t> 40</t>
  </si>
  <si>
    <t>BS-Family &amp; Child Studies</t>
  </si>
  <si>
    <t> 143</t>
  </si>
  <si>
    <t>BS-Fashion Merchandising &amp; Retail Studies</t>
  </si>
  <si>
    <t>BS-Forestry</t>
  </si>
  <si>
    <t> 77</t>
  </si>
  <si>
    <t>BS-Geographic Info. Science</t>
  </si>
  <si>
    <t> 36</t>
  </si>
  <si>
    <t>BS-Health Informatics &amp; Info. Mgt.</t>
  </si>
  <si>
    <t> 113</t>
  </si>
  <si>
    <t>BS-Medical Technology</t>
  </si>
  <si>
    <t> 49</t>
  </si>
  <si>
    <t>BA-Merch &amp; Consumer Studies</t>
  </si>
  <si>
    <t> 0</t>
  </si>
  <si>
    <t>BS-Nutrition &amp; Dietetics</t>
  </si>
  <si>
    <t> 72</t>
  </si>
  <si>
    <t>Nursing (Pre-Nursing non-degree)</t>
  </si>
  <si>
    <t>BS-Wildlife Habitat Management</t>
  </si>
  <si>
    <t>Developmental (non-degree)</t>
  </si>
  <si>
    <t>Post Bacc; Undecided; Visiting (non-degree)</t>
  </si>
  <si>
    <t> 8</t>
  </si>
  <si>
    <t>AS-Health Info. Technology</t>
  </si>
  <si>
    <t>AS-Nursing</t>
  </si>
  <si>
    <t> 303</t>
  </si>
  <si>
    <t>Graduate Certificate-Dietetics</t>
  </si>
  <si>
    <t>MS-Biology</t>
  </si>
  <si>
    <t> 17</t>
  </si>
  <si>
    <t>MS-Family &amp; Consumer Sci.</t>
  </si>
  <si>
    <t>MS-Health Informatics</t>
  </si>
  <si>
    <t> 47</t>
  </si>
  <si>
    <t>MS-Molecular Science &amp; Nanotechnology</t>
  </si>
  <si>
    <t>MS-Nutrition &amp; Dietetics</t>
  </si>
  <si>
    <t> 43</t>
  </si>
  <si>
    <t>PhD-Molecular Science &amp; Nanotechnology</t>
  </si>
  <si>
    <t> 7</t>
  </si>
  <si>
    <t>Grad-Uncl; M+30; Grad. Ext; LLL</t>
  </si>
  <si>
    <t>Graduate Online</t>
  </si>
  <si>
    <t>College of Business</t>
  </si>
  <si>
    <t>BS-Accounting</t>
  </si>
  <si>
    <t>BS-Bus. Admin.</t>
  </si>
  <si>
    <t>BS-Business Economics</t>
  </si>
  <si>
    <t>BS-Comp Info Systems</t>
  </si>
  <si>
    <t>BS-Finance</t>
  </si>
  <si>
    <t>BS-Mgt.-Bus. Mgt. &amp; Entre.</t>
  </si>
  <si>
    <t>BS-Mgt.-Human Res. Mgt.</t>
  </si>
  <si>
    <t>BS-Management</t>
  </si>
  <si>
    <t>BS-Marketing</t>
  </si>
  <si>
    <t>BS-Sustainable Supply Chain Mgt.</t>
  </si>
  <si>
    <t>Bus. Basic; Post Bacc; Undecided, Visiting (non-degree)</t>
  </si>
  <si>
    <t>Developmental Business (non-degree)</t>
  </si>
  <si>
    <t>Graduate Certificate in Info. Assurance</t>
  </si>
  <si>
    <t>Master of Accountancy</t>
  </si>
  <si>
    <t>MPA-Accounting</t>
  </si>
  <si>
    <t>MBA-Business Admin.</t>
  </si>
  <si>
    <t>DBA-Business Admin.</t>
  </si>
  <si>
    <t>Grad-Unclassf.; Transient; LLL (non-degree)</t>
  </si>
  <si>
    <t>LLL MurphyUSA</t>
  </si>
  <si>
    <t>LLL Centurylink</t>
  </si>
  <si>
    <t>College of Education</t>
  </si>
  <si>
    <t>BS-Agriculture Education</t>
  </si>
  <si>
    <t>Alt. Lower/Upper Elem. Cert. (non-degree)</t>
  </si>
  <si>
    <t>Alt. Sec. Educ. Certification (non-degree)</t>
  </si>
  <si>
    <t>BA-Art Education</t>
  </si>
  <si>
    <t>BS-Biology Education</t>
  </si>
  <si>
    <t>BS-Business Education</t>
  </si>
  <si>
    <t>BS-Early/Elem. Educ. (PK3)</t>
  </si>
  <si>
    <t>BA-Elementary Education (1-5)</t>
  </si>
  <si>
    <t>BS-Elementary-Spec. Education</t>
  </si>
  <si>
    <t>BS-English Education</t>
  </si>
  <si>
    <t>BS-Exercise &amp; Health Promotion</t>
  </si>
  <si>
    <t>BS-Health &amp; P.E.</t>
  </si>
  <si>
    <t>Health &amp; P.E. - Fit Program (non-degree)</t>
  </si>
  <si>
    <t>Health &amp; P.E. Sr. Citizen (non-degree)</t>
  </si>
  <si>
    <t>BS-Kinesiology &amp; Health Prom.</t>
  </si>
  <si>
    <t>BS-Kinesiology &amp; Health Science</t>
  </si>
  <si>
    <t>BS-Mathematics Education</t>
  </si>
  <si>
    <t>BS-Middle School Education</t>
  </si>
  <si>
    <t>BS-Multiple Levels</t>
  </si>
  <si>
    <t>BA-Organizational Leadership</t>
  </si>
  <si>
    <t>BS-Physics Education</t>
  </si>
  <si>
    <t>BA-Psychology</t>
  </si>
  <si>
    <t>BS-Secondary Education</t>
  </si>
  <si>
    <t>BS-Social Studies Education</t>
  </si>
  <si>
    <t>Developmental Educ. (non-deg.)</t>
  </si>
  <si>
    <t>Post Bacc; Unclassf; Undecided; Visiting; LLL; (non-degree)</t>
  </si>
  <si>
    <t>Post Bacc Certification/Elementary Educ</t>
  </si>
  <si>
    <t>Post Bacc Certification ECE</t>
  </si>
  <si>
    <t>Post Bacc Certification/Secondary Educ</t>
  </si>
  <si>
    <t>Post Bacc Certification/Middle School</t>
  </si>
  <si>
    <t>Graduate Certificate-Academically Gifted</t>
  </si>
  <si>
    <t>Graduate Certificate-Adult Educ</t>
  </si>
  <si>
    <t>Graduate Certificate-Domestic Violence</t>
  </si>
  <si>
    <t>Graduate Certificate-Higher Educ Admin</t>
  </si>
  <si>
    <t>Graduate Certificate-Reading Specialist</t>
  </si>
  <si>
    <t>Graduate Certificate-School Librarian</t>
  </si>
  <si>
    <t>Graduate Certificate-Spec Educ/Early Intervention</t>
  </si>
  <si>
    <t>Graduate Certificate-Spec Educ M/M Elementary</t>
  </si>
  <si>
    <t>Graduate Certificate-Spec Educ M/M Secondary</t>
  </si>
  <si>
    <t>Graduate Certificate-Teacher Leader Educ</t>
  </si>
  <si>
    <t>Graduate Certificate-Visual Impairments</t>
  </si>
  <si>
    <t>EdD-Curriculum &amp; Instruction</t>
  </si>
  <si>
    <t>EdD-Educational Leadership</t>
  </si>
  <si>
    <t>MA-Counseling &amp; Guidance</t>
  </si>
  <si>
    <t>M Ed-Curriculum &amp; Instruction</t>
  </si>
  <si>
    <t>MEd-Education</t>
  </si>
  <si>
    <t>MA-Industrial/Org. Psychology</t>
  </si>
  <si>
    <t>MS-Kinesiology</t>
  </si>
  <si>
    <t>MAT-Early Childhood Educ.</t>
  </si>
  <si>
    <t>MAT-Special Educ/Early Interventionist</t>
  </si>
  <si>
    <t>MAT-Elementary Educ.</t>
  </si>
  <si>
    <t>MAT-Elementary Educ/Special Educ</t>
  </si>
  <si>
    <t>MAT-Middle Grades Math</t>
  </si>
  <si>
    <t>MAT-Middle School Education</t>
  </si>
  <si>
    <t>MAT-Multiple Levels K-12</t>
  </si>
  <si>
    <t>MAT-Secondary Educ.</t>
  </si>
  <si>
    <t>MAT-Secondary Educ/Special Educ</t>
  </si>
  <si>
    <t>MAT-Special Educ.</t>
  </si>
  <si>
    <t>MAT-Teaching Visually Impaired Students</t>
  </si>
  <si>
    <t>PhD-Counseling Psychology</t>
  </si>
  <si>
    <t>PhD-Industrial/Org. Psychology</t>
  </si>
  <si>
    <t>Grad. Uncl;M+30; (non-degree)</t>
  </si>
  <si>
    <t>Online</t>
  </si>
  <si>
    <t>Life Long Learning</t>
  </si>
  <si>
    <t>Life Long Learning E</t>
  </si>
  <si>
    <t>College of Engineering &amp; Science</t>
  </si>
  <si>
    <t>BS-Biomedical Engr.</t>
  </si>
  <si>
    <t>BS-Chemical Engr.</t>
  </si>
  <si>
    <t>BS-Chemistry</t>
  </si>
  <si>
    <t>BS-Civil Engr.</t>
  </si>
  <si>
    <t>BS-Computer Science</t>
  </si>
  <si>
    <t>BS-Constr. Engr. Technology</t>
  </si>
  <si>
    <t>BS-Cyber Engineering</t>
  </si>
  <si>
    <t>BS-Electrical Engr.</t>
  </si>
  <si>
    <t>BS-Electrical Engr. Technology</t>
  </si>
  <si>
    <t>BS-Industrial Engr.</t>
  </si>
  <si>
    <t>BS-Mathematics</t>
  </si>
  <si>
    <t>BS-Mechanical Engr.</t>
  </si>
  <si>
    <t>BS-Nanosystems Engr.</t>
  </si>
  <si>
    <t>BS-Physics</t>
  </si>
  <si>
    <t>Basic; Post Bacc; Visiting (non-degree)</t>
  </si>
  <si>
    <t>Developmental E&amp;S (non-degree)</t>
  </si>
  <si>
    <t>Graduate Certificate-Communication Systems</t>
  </si>
  <si>
    <t>MS-Computer Science</t>
  </si>
  <si>
    <t>MS-Engineering</t>
  </si>
  <si>
    <t>MS-Engineering Mgt.</t>
  </si>
  <si>
    <t>MS-Mathematics</t>
  </si>
  <si>
    <t>MS-Microsystems Engr.</t>
  </si>
  <si>
    <t>MS-Molecular Science &amp; Nanotechnology</t>
  </si>
  <si>
    <t>MS-Physics</t>
  </si>
  <si>
    <t>PhD-Biomedical</t>
  </si>
  <si>
    <t>PhD-Comp. Anal. &amp; Modeling</t>
  </si>
  <si>
    <t>PhD-Engineering</t>
  </si>
  <si>
    <t>PhD-Molecular Science &amp; Nanotechnology</t>
  </si>
  <si>
    <t>Grad. Unclassf; LLL (non-degree)</t>
  </si>
  <si>
    <t>Life Long Learning-Centurylink</t>
  </si>
  <si>
    <t>College of Liberal Arts</t>
  </si>
  <si>
    <t>BS-Architectural Studies</t>
  </si>
  <si>
    <t>BFA-Art-Photography</t>
  </si>
  <si>
    <t>BFA-Art-Studio</t>
  </si>
  <si>
    <t>BA-Communication</t>
  </si>
  <si>
    <t>BFA-Communication Design</t>
  </si>
  <si>
    <t>BFA-Graphic Design</t>
  </si>
  <si>
    <t>BA-English</t>
  </si>
  <si>
    <t>BA-French</t>
  </si>
  <si>
    <t>BGS-General Studies</t>
  </si>
  <si>
    <t>BA-Geography</t>
  </si>
  <si>
    <t>BA-History</t>
  </si>
  <si>
    <t>BID-Interior Design</t>
  </si>
  <si>
    <t>BIS-Interdisciplinary Studies</t>
  </si>
  <si>
    <t>BA-Journalism</t>
  </si>
  <si>
    <t>BA-Modern Languages</t>
  </si>
  <si>
    <t>BA-Music</t>
  </si>
  <si>
    <t>BM-Music Performance</t>
  </si>
  <si>
    <t>BA-Political Science</t>
  </si>
  <si>
    <t>Pre-Architecture (non-degree)</t>
  </si>
  <si>
    <t>Pre-Interior Design (non-degree)</t>
  </si>
  <si>
    <t>BA-Pre-Prof. Spch, Pathology</t>
  </si>
  <si>
    <t>BS-Professional Aviation</t>
  </si>
  <si>
    <t>BS-(Prof) Aviation Management</t>
  </si>
  <si>
    <t>BA-Sociology</t>
  </si>
  <si>
    <t>BA-Spanish</t>
  </si>
  <si>
    <t>BA-Speech</t>
  </si>
  <si>
    <t>Developmental Lib. Arts (non-deg.)</t>
  </si>
  <si>
    <t>Post Bacc/Spec.; Undecided; Visiting (non-degree)</t>
  </si>
  <si>
    <t>AGS-General Studies</t>
  </si>
  <si>
    <t>Master of Architecture</t>
  </si>
  <si>
    <t>MFA-Art</t>
  </si>
  <si>
    <t>MA-English</t>
  </si>
  <si>
    <t>MA-History</t>
  </si>
  <si>
    <t>MA-Speech</t>
  </si>
  <si>
    <t>MA-Spch. Pathology</t>
  </si>
  <si>
    <t>AuD-Audiology</t>
  </si>
  <si>
    <t>Graduate Uncl.; LLL (non-degree)</t>
  </si>
  <si>
    <t>Basic (non-degree)</t>
  </si>
  <si>
    <t>Dev. Basic (non-degree)</t>
  </si>
  <si>
    <t>ICP (non-degree)</t>
  </si>
  <si>
    <t>Visiting Student (non-degree)</t>
  </si>
  <si>
    <t>High School Student</t>
  </si>
  <si>
    <t>Post Bacc MurphyUSA</t>
  </si>
  <si>
    <t>Visiting Barksdale</t>
  </si>
  <si>
    <t>Visiting Centurylink</t>
  </si>
  <si>
    <t>Visiting MurphyUSA</t>
  </si>
  <si>
    <t>MBA-Business Administration</t>
  </si>
  <si>
    <t>MA-Ind./Org. Psychology</t>
  </si>
  <si>
    <t>Grand Totals</t>
  </si>
  <si>
    <t>Enrollment by Parish</t>
  </si>
  <si>
    <t>Undergraduate</t>
  </si>
  <si>
    <t>Totals</t>
  </si>
  <si>
    <t>Parish</t>
  </si>
  <si>
    <t>Acadia</t>
  </si>
  <si>
    <t>Allen</t>
  </si>
  <si>
    <t>Ascension</t>
  </si>
  <si>
    <t>Assumption</t>
  </si>
  <si>
    <t>Avoyelles</t>
  </si>
  <si>
    <t>Beauregard</t>
  </si>
  <si>
    <t>Bienville</t>
  </si>
  <si>
    <t>Bossier</t>
  </si>
  <si>
    <t>Caddo</t>
  </si>
  <si>
    <t>Calcasieu</t>
  </si>
  <si>
    <t>Caldwell</t>
  </si>
  <si>
    <t>Cameron</t>
  </si>
  <si>
    <t>Catahoula</t>
  </si>
  <si>
    <t>Claiborne</t>
  </si>
  <si>
    <t>Concordia</t>
  </si>
  <si>
    <t>De Soto</t>
  </si>
  <si>
    <t>East Baton Rouge</t>
  </si>
  <si>
    <t>East Carroll</t>
  </si>
  <si>
    <t>East Feliciana</t>
  </si>
  <si>
    <t>Evangeline</t>
  </si>
  <si>
    <t>Franklin</t>
  </si>
  <si>
    <t>Grant</t>
  </si>
  <si>
    <t>Iberia</t>
  </si>
  <si>
    <t>Iberville</t>
  </si>
  <si>
    <t>Jackson</t>
  </si>
  <si>
    <t>Jefferson</t>
  </si>
  <si>
    <t>Jefferson Davis</t>
  </si>
  <si>
    <t>La Salle</t>
  </si>
  <si>
    <t>Lafayette</t>
  </si>
  <si>
    <t>Lafourche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</si>
  <si>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</si>
  <si>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</si>
  <si>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</si>
  <si>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</si>
  <si>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</si>
  <si>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</si>
  <si>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</si>
  <si>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</si>
  <si>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</si>
  <si>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</si>
  <si>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</si>
  <si>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</si>
  <si>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</si>
  <si>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</si>
  <si>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</si>
  <si>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</si>
  <si>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</si>
  <si>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John/Baptist</t>
  </si>
  <si>
    <t>St. Landry</t>
  </si>
  <si>
    <t>St. Martin</t>
  </si>
  <si>
    <t>St. Mary</t>
  </si>
  <si>
    <t>St. Tammany</t>
  </si>
  <si>
    <t>Tangipahoa</t>
  </si>
  <si>
    <t>Tensas</t>
  </si>
  <si>
    <t>Terrebonne</t>
  </si>
  <si>
    <t>Union</t>
  </si>
  <si>
    <t>Vermillion</t>
  </si>
  <si>
    <t>Vernon</t>
  </si>
  <si>
    <t>Washington</t>
  </si>
  <si>
    <t>Webster</t>
  </si>
  <si>
    <t>West Baton Rouge</t>
  </si>
  <si>
    <t>West Carroll</t>
  </si>
  <si>
    <t>West Feliciana</t>
  </si>
  <si>
    <t>Winn</t>
  </si>
  <si>
    <t>Graduate</t>
  </si>
  <si>
    <t>Enrollment by State of Residence</t>
  </si>
  <si>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</si>
  <si>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</si>
  <si>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</si>
  <si>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</si>
  <si>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</si>
  <si>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</si>
  <si>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</si>
  <si>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</si>
  <si>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</si>
  <si>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</si>
  <si>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</si>
  <si>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</si>
  <si>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</si>
  <si>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</si>
  <si>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</si>
  <si>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</si>
  <si>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</si>
  <si>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</si>
  <si>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</si>
  <si>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</si>
  <si>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</si>
  <si>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</si>
  <si>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</si>
  <si>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</si>
  <si>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</si>
  <si>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</si>
  <si>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9 </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</si>
  <si>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</si>
  <si>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</si>
  <si>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</si>
  <si>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</si>
  <si>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</si>
  <si>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</si>
  <si>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</si>
  <si>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</si>
  <si>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</si>
  <si>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</si>
  <si>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</si>
  <si>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</si>
  <si>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</si>
  <si>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</si>
  <si>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</si>
  <si>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</si>
  <si>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</si>
  <si>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</si>
  <si>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</si>
  <si>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</si>
  <si>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</si>
  <si>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</si>
  <si>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</si>
  <si>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Wyoming</t>
  </si>
  <si>
    <t>Dist. of Columbia</t>
  </si>
  <si>
    <t>US Territories</t>
  </si>
  <si>
    <t>Enrollment by Foreign Country</t>
  </si>
  <si>
    <t>Country</t>
  </si>
  <si>
    <t>Bahamas</t>
  </si>
  <si>
    <t>Bangladesh</t>
  </si>
  <si>
    <t>Bolivia</t>
  </si>
  <si>
    <t>Brazil</t>
  </si>
  <si>
    <t>Cameroon</t>
  </si>
  <si>
    <t>Canada</t>
  </si>
  <si>
    <t>China</t>
  </si>
  <si>
    <t>France</t>
  </si>
  <si>
    <t>Germany</t>
  </si>
  <si>
    <t>Honduras</t>
  </si>
  <si>
    <t>India</t>
  </si>
  <si>
    <t>Indonesia</t>
  </si>
  <si>
    <t>Iran</t>
  </si>
  <si>
    <t>Jamaica</t>
  </si>
  <si>
    <t>Japan</t>
  </si>
  <si>
    <t>Jordan</t>
  </si>
  <si>
    <t>Kuwait</t>
  </si>
  <si>
    <t>Malaysia</t>
  </si>
  <si>
    <t>Nepal</t>
  </si>
  <si>
    <t>Nigeria</t>
  </si>
  <si>
    <t>Pakistan</t>
  </si>
  <si>
    <t>Saudi Arabia</t>
  </si>
  <si>
    <t>South Korea</t>
  </si>
  <si>
    <t>Sri Lanka</t>
  </si>
  <si>
    <t>Taiwan</t>
  </si>
  <si>
    <t>Thailand</t>
  </si>
  <si>
    <t>Turkey</t>
  </si>
  <si>
    <t>Venezuela</t>
  </si>
  <si>
    <t>* Other countries include: Anguilla, Antiqua, Argentina, Aruba, Australia, Azerbaijan, Belgium, British Virgin Islands, Bulgaria, Burkina Faso, Burundi, Columbia, Costa Rica, Cote D'Ivoire, Cyprus, Dominica, Egypt, El Salvador, Ecuador, Eritrea, Ethiopia, Finland, Gabon, Gloriso Islands, Ghana, Grenada, Guam, Guatamala, Guinea, Guyana, Hong Kong, Haiti, Hungary, Iceland, Iraq, Ireland, Israel, Italy, Ivory Coast, Kazakhstan, Kenya, Kiribati, Kyrgyzstan, Latvia, Lebanon, Libya, Macau, Macedonia, Mali, Mexico, Mongolia, Morroco, Netherlands, New Zealand, North Korea, Norway, Panama, Paraguay, Philippines, Poland, Princip, Puerto Rico, Romania, Russia, Rwanda, Sao Tome &amp; Principe, Senegal, Serbia, Singapore, Slovokia, South Africa, Spain, St. Lucia, Sudan, Surinama, Switzerland, Syria, Tajikistan, Tanzania, Trinidad &amp; Tobago, Turks &amp; Caicos Islands, UGanda, Ukraine, United Arab Emeriates, United Kingdom, Uraguay, Vietnam, Yemen, Zimbabwe</t>
  </si>
  <si>
    <t>Enrollment Distribution by Age</t>
  </si>
  <si>
    <t>Range</t>
  </si>
  <si>
    <t>Undergraduate #</t>
  </si>
  <si>
    <t>Undergraduate %</t>
  </si>
  <si>
    <t>Graduate # </t>
  </si>
  <si>
    <t>Graduate %</t>
  </si>
  <si>
    <t>Total #</t>
  </si>
  <si>
    <t>Total %</t>
  </si>
  <si>
    <t>17 - 19</t>
  </si>
  <si>
    <t>20 - 24</t>
  </si>
  <si>
    <t>25 - 29</t>
  </si>
  <si>
    <t>30 - 39</t>
  </si>
  <si>
    <t>40 - 49</t>
  </si>
  <si>
    <t>50 - 64</t>
  </si>
  <si>
    <t>65+</t>
  </si>
  <si>
    <t>ACT Scores</t>
  </si>
  <si>
    <t>27 - 36</t>
  </si>
  <si>
    <t>22 - 26</t>
  </si>
  <si>
    <t>19 - 21</t>
  </si>
  <si>
    <t>ACT Comparisons</t>
  </si>
  <si>
    <t>Means</t>
  </si>
  <si>
    <t>Tech Mean</t>
  </si>
  <si>
    <t>National Mean</t>
  </si>
  <si>
    <t>n/a</t>
  </si>
  <si>
    <t>Louisiana Mean</t>
  </si>
  <si>
    <t>ACT by College</t>
  </si>
  <si>
    <t> 23.6</t>
  </si>
  <si>
    <t> 23.0</t>
  </si>
  <si>
    <t> 25.9</t>
  </si>
  <si>
    <t> 23.7</t>
  </si>
  <si>
    <t>Feeder High Schools</t>
  </si>
  <si>
    <t>High School</t>
  </si>
  <si>
    <t>Number Enrolled</t>
  </si>
  <si>
    <t>High School Location</t>
  </si>
  <si>
    <t>Out-of-State Freshmen</t>
  </si>
  <si>
    <t>Foreign Freshmen</t>
  </si>
  <si>
    <t>1st Time Freshmen Enrollment</t>
  </si>
  <si>
    <t>Financial Information</t>
  </si>
  <si>
    <t>Student Credit Hour Production</t>
  </si>
  <si>
    <t>ON-CAMPUS</t>
  </si>
  <si>
    <t>2012-2013</t>
  </si>
  <si>
    <t>2013-2014</t>
  </si>
  <si>
    <t>2014-2015</t>
  </si>
  <si>
    <t>2015-2016</t>
  </si>
  <si>
    <t>2016-2017</t>
  </si>
  <si>
    <t>Others (Honors)</t>
  </si>
  <si>
    <t>OFF-CAMPUS</t>
  </si>
  <si>
    <t>Lower Level</t>
  </si>
  <si>
    <t>Upper Level</t>
  </si>
  <si>
    <t>College Total</t>
  </si>
  <si>
    <t>Financial Data</t>
  </si>
  <si>
    <t>Revenues</t>
  </si>
  <si>
    <t>Total Revenues $</t>
  </si>
  <si>
    <t>% Operating Revenues</t>
  </si>
  <si>
    <t>% Non-Operating Revenues</t>
  </si>
  <si>
    <t>Expenditures</t>
  </si>
  <si>
    <t>Total $ and % Breakdown</t>
  </si>
  <si>
    <t>Total Operating Expenditures</t>
  </si>
  <si>
    <t>% Instruction</t>
  </si>
  <si>
    <t>% Research</t>
  </si>
  <si>
    <t>% Public Service</t>
  </si>
  <si>
    <t>% Academic Support</t>
  </si>
  <si>
    <t>% Student Services</t>
  </si>
  <si>
    <t>% Institutional Support</t>
  </si>
  <si>
    <t>% Oper. / Maint. of Plant</t>
  </si>
  <si>
    <t>% Scholarships/Fellowships</t>
  </si>
  <si>
    <t>% Depreciation</t>
  </si>
  <si>
    <t>% Auxiliary</t>
  </si>
  <si>
    <t>% Other Operating Expense</t>
  </si>
  <si>
    <t>FTE Data</t>
  </si>
  <si>
    <t>FTE Description</t>
  </si>
  <si>
    <t>FTE Enrollment</t>
  </si>
  <si>
    <t>Operating Expenditures/FTE</t>
  </si>
  <si>
    <t>Faculty Information</t>
  </si>
  <si>
    <t>Female %</t>
  </si>
  <si>
    <t>Male %</t>
  </si>
  <si>
    <t>Total Faculty per College</t>
  </si>
  <si>
    <t>Other</t>
  </si>
  <si>
    <t>White %</t>
  </si>
  <si>
    <t>Black %</t>
  </si>
  <si>
    <t>Total Faculty per College</t>
  </si>
  <si>
    <t>Doctoral Degree</t>
  </si>
  <si>
    <t>Doctoral Degree%</t>
  </si>
  <si>
    <t>Professor</t>
  </si>
  <si>
    <t>Associate</t>
  </si>
  <si>
    <t>Assistant</t>
  </si>
  <si>
    <t>Instructor</t>
  </si>
  <si>
    <t>Lecturer</t>
  </si>
  <si>
    <t># Tenured</t>
  </si>
  <si>
    <t># Tenured %</t>
  </si>
  <si>
    <t>Rank</t>
  </si>
  <si>
    <t>Associate Professor</t>
  </si>
  <si>
    <t>Assistant Professor</t>
  </si>
  <si>
    <t>Student Financial Assistance Summary</t>
  </si>
  <si>
    <t>Opportunity</t>
  </si>
  <si>
    <t># Awards</t>
  </si>
  <si>
    <t>Total Amount</t>
  </si>
  <si>
    <t>*Employment Programs</t>
  </si>
  <si>
    <t>Grant Programs</t>
  </si>
  <si>
    <t>** Loan Programs</t>
  </si>
  <si>
    <t>University Scholarships</t>
  </si>
  <si>
    <t>Federal and State Scholarships</t>
  </si>
  <si>
    <t>Miscellaneous External Scholarships</t>
  </si>
  <si>
    <t>**Unduplicated Count</t>
  </si>
  <si>
    <t>Library Information</t>
  </si>
  <si>
    <t>Holdings</t>
  </si>
  <si>
    <t>Type</t>
  </si>
  <si>
    <t>2013-14</t>
  </si>
  <si>
    <t>2014-15</t>
  </si>
  <si>
    <t>2015-16</t>
  </si>
  <si>
    <t>Number/Bound Volumes</t>
  </si>
  <si>
    <t>Electronic Books</t>
  </si>
  <si>
    <t>Number/Periodical Titles</t>
  </si>
  <si>
    <t>Number/Govt. Documents</t>
  </si>
  <si>
    <t>Number/Microform Units</t>
  </si>
  <si>
    <t>Number of Audiovisual Materials</t>
  </si>
  <si>
    <t>Number of Maps</t>
  </si>
  <si>
    <t>Library Activity</t>
  </si>
  <si>
    <t>Circulation - Book Collection &amp; Reserve Collection</t>
  </si>
  <si>
    <t>Interlibrary Loans - Borrowed</t>
  </si>
  <si>
    <t>Interlibrary Loans - Loaned</t>
  </si>
  <si>
    <t>Operating Expenditures</t>
  </si>
  <si>
    <t>Staff Salary/Wages</t>
  </si>
  <si>
    <t>Collection Expenditures*</t>
  </si>
  <si>
    <t>Other Operating Expenses</t>
  </si>
  <si>
    <t>* For books, periodicals, microforms, binding, non-print materials, and other.</t>
  </si>
  <si>
    <t>Full-Time Employee Information</t>
  </si>
  <si>
    <t>Employees by IPEDS Classification</t>
  </si>
  <si>
    <t>Primarily Instruction/Research/Public Service</t>
  </si>
  <si>
    <t>Office and Administrative Support Occupations</t>
  </si>
  <si>
    <t>Service Occupations</t>
  </si>
  <si>
    <t>Community Service, Legal Arts, and Media Occupations</t>
  </si>
  <si>
    <t>Management Occupations</t>
  </si>
  <si>
    <t>Computer, Engineering, and Science Occupations</t>
  </si>
  <si>
    <t>Natural Resources, Construction, and Maintenance Occupations</t>
  </si>
  <si>
    <t>Healthcare Practitioners and Technical Occupations</t>
  </si>
  <si>
    <t>Library Technicians</t>
  </si>
  <si>
    <t>Business and Financial Operations</t>
  </si>
  <si>
    <t>Librarians</t>
  </si>
  <si>
    <t>Production, Transportation &amp; Material Moving Occupations</t>
  </si>
  <si>
    <t>Student &amp; Academic Affairs &amp; Other Education Services</t>
  </si>
  <si>
    <t>Facilities Information</t>
  </si>
  <si>
    <t>Total Bldgs.</t>
  </si>
  <si>
    <t>Gross Area Sq. Ft.</t>
  </si>
  <si>
    <t>Replacement Cost</t>
  </si>
  <si>
    <t>Acres</t>
  </si>
  <si>
    <t>Book Value</t>
  </si>
  <si>
    <t>Land Type Agricult.</t>
  </si>
  <si>
    <t>Facility</t>
  </si>
  <si>
    <t>Louisiana Tech ASF/FTE</t>
  </si>
  <si>
    <t>Other LA 4-Year Public Universities ASF/FTE Range</t>
  </si>
  <si>
    <t>Total Facilities</t>
  </si>
  <si>
    <t>Classroom Facilities</t>
  </si>
  <si>
    <t>Laboratory Facilities</t>
  </si>
  <si>
    <t>Office Facilities</t>
  </si>
  <si>
    <t>Study Facilities</t>
  </si>
  <si>
    <t>Special Facilities</t>
  </si>
  <si>
    <t>ASF = assignable square feet</t>
  </si>
  <si>
    <t>University Student Housing - Fall 2016</t>
  </si>
  <si>
    <t>Dorms/Population Type</t>
  </si>
  <si>
    <t>Capacity</t>
  </si>
  <si>
    <t>Utilization</t>
  </si>
  <si>
    <t>Utilization %</t>
  </si>
  <si>
    <t>Dormitories (Male - 5) </t>
  </si>
  <si>
    <t>University Apartments</t>
  </si>
  <si>
    <t>Dormitories (Female - 3)</t>
  </si>
  <si>
    <t xml:space="preserve">     2017-2018</t>
  </si>
  <si>
    <t>Summer 2017</t>
  </si>
  <si>
    <t>Fall 2017</t>
  </si>
  <si>
    <t>Winter 2017-18</t>
  </si>
  <si>
    <t>Spring 2018</t>
  </si>
  <si>
    <t>Certificates</t>
  </si>
  <si>
    <t>Double Degrees</t>
  </si>
  <si>
    <t xml:space="preserve">Fall 2017 </t>
  </si>
  <si>
    <t>Academic Year 2016-2017</t>
  </si>
  <si>
    <t>*Fiscal Year 2016-17</t>
  </si>
  <si>
    <t>2017-2018</t>
  </si>
  <si>
    <t>Grad Certificate-Rehab Teaching for the Blind</t>
  </si>
  <si>
    <t>BS-Instrumentation &amp; Control Syst Engr Tech</t>
  </si>
  <si>
    <t>Graduate Cert-Six Sigma Black Belt</t>
  </si>
  <si>
    <t>Research Staff</t>
  </si>
  <si>
    <t>Public Service Staff</t>
  </si>
  <si>
    <t xml:space="preserve">*This includes employees paid from all sources - auxiliary, grants, and operating IPEDS classifications </t>
  </si>
  <si>
    <t>Facilities and Land Holdings - Fall 2017</t>
  </si>
  <si>
    <t>University Student Housing - Fall 2017</t>
  </si>
  <si>
    <t>Assignable Area by Room Use - Fall 2017</t>
  </si>
  <si>
    <t>94 - 348</t>
  </si>
  <si>
    <t>13.2 - 29.8</t>
  </si>
  <si>
    <t>12.3 - 48.2</t>
  </si>
  <si>
    <t>23.2 -67.2</t>
  </si>
  <si>
    <t>5.5 - 29.4</t>
  </si>
  <si>
    <t>7.3 - 84.8</t>
  </si>
  <si>
    <t>2017-2018 SCH Production By Level</t>
  </si>
  <si>
    <t>2017-2018*</t>
  </si>
  <si>
    <t>*Includes WWW classes</t>
  </si>
  <si>
    <t>18&gt;</t>
  </si>
  <si>
    <t>0-17</t>
  </si>
  <si>
    <t>18 - 19</t>
  </si>
  <si>
    <t>High Schools of Entering Freshmen - Fall 2017</t>
  </si>
  <si>
    <t>WEST MONROE HIGH SCHOOL</t>
  </si>
  <si>
    <t>C E BYRD HIGH SCHOOL</t>
  </si>
  <si>
    <t>RUSTON HIGH SCHOOL</t>
  </si>
  <si>
    <t>AIRLINE HIGH SCHOOL</t>
  </si>
  <si>
    <t>CADDO PARISH MAGNET HS</t>
  </si>
  <si>
    <t>WEST OUACHITA HIGH SCHOOL</t>
  </si>
  <si>
    <t>BENTON HIGH SCHOOL</t>
  </si>
  <si>
    <t>OUACHITA PARISH HIGH SCHOOL</t>
  </si>
  <si>
    <t>CAPTAIN SHREVE HIGH SCHOOL</t>
  </si>
  <si>
    <t>PARKWAY HIGH SCHOOL</t>
  </si>
  <si>
    <t>OUACHITA CHRISTIAN SCHOOL</t>
  </si>
  <si>
    <t>PINEVILLE HIGH SCHOOL</t>
  </si>
  <si>
    <t>CHOUDRANT HIGH SCHOOL</t>
  </si>
  <si>
    <t>NEVILLE HIGH SCHOOL</t>
  </si>
  <si>
    <t>CEDAR CREEK SCHOOL</t>
  </si>
  <si>
    <t>HAUGHTON HIGH SCHOOL</t>
  </si>
  <si>
    <t>LOYOLA COLLEGE PREPARATORY</t>
  </si>
  <si>
    <t>ALEXANDRIA SENIOR HIGH SCHOOL</t>
  </si>
  <si>
    <t>STERLINGTON HIGH SCHOOL</t>
  </si>
  <si>
    <t>WINNFIELD SENIOR HIGH SCHOOL</t>
  </si>
  <si>
    <t>ZACHARY HIGH SCHOOL</t>
  </si>
  <si>
    <t>BATON ROUGE MAGNET HIGH SCHOOL</t>
  </si>
  <si>
    <t>BUCKEYE HIGH SCHOOL</t>
  </si>
  <si>
    <t>FONTAINEBLEAU HIGH SCHOOL</t>
  </si>
  <si>
    <t>MINDEN HIGH SCHOOL</t>
  </si>
  <si>
    <t>OAK GROVE HIGH SCHOOL</t>
  </si>
  <si>
    <t>TIOGA HIGH SCHOOL</t>
  </si>
  <si>
    <t>GRACE CHRISTIAN SCHOOL</t>
  </si>
  <si>
    <t>HOLY SAVIOR MENARD CENTRAL HS</t>
  </si>
  <si>
    <t>CATHOLIC HIGH SCHOOL</t>
  </si>
  <si>
    <t>NATCHITOCHES CENTRAL HS</t>
  </si>
  <si>
    <t>EVANGEL CHRISTIAN ACADEMY</t>
  </si>
  <si>
    <t>NORTHSHORE HIGH SCHOOL</t>
  </si>
  <si>
    <t>SLIDELL HIGH SCHOOL</t>
  </si>
  <si>
    <t>SULPHUR HIGH SCHOOL</t>
  </si>
  <si>
    <t>COVINGTON HIGH SCHOOL</t>
  </si>
  <si>
    <t>ARCHBISHOP HANNAN HIGH SCHOOL</t>
  </si>
  <si>
    <t>HAHNVILLE HIGH SCHOOL</t>
  </si>
  <si>
    <t>CLAIBORNE ACADEMY</t>
  </si>
  <si>
    <t>LA SALLE HIGH SCHOOL</t>
  </si>
  <si>
    <t>RAYVILLE HIGH SCHOOL</t>
  </si>
  <si>
    <t>SOUTHWOOD HIGH SCHOOL</t>
  </si>
  <si>
    <t>CALVARY BAPTIST ACADEMY</t>
  </si>
  <si>
    <t>NORTH DESOTO HIGH SCHOOL</t>
  </si>
  <si>
    <t>GRANT HIGH SCHOOL</t>
  </si>
  <si>
    <t>WESTON HIGH SCHOOL</t>
  </si>
  <si>
    <t>SAINT FREDERICK HIGH SCHOOL</t>
  </si>
  <si>
    <t>QUITMAN HIGH SCHOOL</t>
  </si>
  <si>
    <t>BASTROP HIGH SCHOOL</t>
  </si>
  <si>
    <t>PARKVIEW BAPTIST HIGH SCHOOL</t>
  </si>
  <si>
    <t>SAINT JOSEPHS ACADEMY</t>
  </si>
  <si>
    <t>DERIDDER HIGH SCHOOL</t>
  </si>
  <si>
    <t>JENA HIGH SCHOOL</t>
  </si>
  <si>
    <t>SAINT LOUIS CATHOLIC HS</t>
  </si>
  <si>
    <t>GLENBROOK SCHOOL</t>
  </si>
  <si>
    <t>NORTHWOOD HIGH SCHOOL</t>
  </si>
  <si>
    <t>LAKESIDE HIGH SCHOOL</t>
  </si>
  <si>
    <t>NORTH WEBSTER HIGH SCHOOL</t>
  </si>
  <si>
    <t>JONESBORO-HODGE HIGH SCHOOL</t>
  </si>
  <si>
    <t>SAM HOUSTON HIGH SCHOOL</t>
  </si>
  <si>
    <t>MANDEVILLE HIGH SCHOOL</t>
  </si>
  <si>
    <t>MANGHAM HIGH SCHOOL</t>
  </si>
  <si>
    <t>RICHWOOD HIGH SCHOOL</t>
  </si>
  <si>
    <t>RIVERFIELD ACADEMY</t>
  </si>
  <si>
    <t>NORTH CADDO MAGNET HIGH SCHOOL</t>
  </si>
  <si>
    <t>BOLTON HIGH SCHOOL</t>
  </si>
  <si>
    <t>ST MICHAEL THE ARCHANGEL HS</t>
  </si>
  <si>
    <t>CHRISTIAN LIFE ACADEMY</t>
  </si>
  <si>
    <t>DUNHAM SCHOOL</t>
  </si>
  <si>
    <t>BRUSLY HIGH SCHOOL</t>
  </si>
  <si>
    <t>CALDWELL PARISH HIGH SCHOOL</t>
  </si>
  <si>
    <t>DESTREHAN HIGH SCHOOL</t>
  </si>
  <si>
    <t>FARMERVILLE HIGH SCHOOL</t>
  </si>
  <si>
    <t>DUTCHTOWN HIGH SCHOOL</t>
  </si>
  <si>
    <t>LEESVILLE HIGH SCHOOL</t>
  </si>
  <si>
    <t>LAKESHORE HIGH SCHOOL</t>
  </si>
  <si>
    <t>LOUISIANA SCH MATH SCI ARTS</t>
  </si>
  <si>
    <t>SAINT MARY HIGH SCHOOL</t>
  </si>
  <si>
    <t>JESUIT HIGH SCHOOL</t>
  </si>
  <si>
    <t>CENLA CHRISTIAN ACADEMY</t>
  </si>
  <si>
    <t>PONCHATOULA HIGH SCHOOL</t>
  </si>
  <si>
    <t>WEST FELICIANA HIGH SCHOOL</t>
  </si>
  <si>
    <t>CENTRAL HIGH SCHOOL</t>
  </si>
  <si>
    <t>EPISCOPAL HIGH SCHOOL</t>
  </si>
  <si>
    <t>LAKEVIEW HIGH SCHOOL</t>
  </si>
  <si>
    <t>DENHAM SPRINGS HS</t>
  </si>
  <si>
    <t>UNION CHRISTIAN ACADEMY</t>
  </si>
  <si>
    <t>FOREST HIGH SCHOOL</t>
  </si>
  <si>
    <t>HAYNESVILLE HIGH SCHOOL</t>
  </si>
  <si>
    <t>JENNINGS HIGH SCHOOL</t>
  </si>
  <si>
    <t>LAFAYETTE HIGH SCHOOL</t>
  </si>
  <si>
    <t>ALFRED M BARBE HIGH SCHOOL</t>
  </si>
  <si>
    <t>PICKERING HIGH SCHOOL</t>
  </si>
  <si>
    <t>ARCHBISHOP RUMMEL HIGH SCHOOL</t>
  </si>
  <si>
    <t>BROTHER MARTIN HIGH SCHOOL</t>
  </si>
  <si>
    <t>SPRINGFIELD HIGH SCHOOL</t>
  </si>
  <si>
    <t>TALLULAH ACADEMY-DELTA CHRN</t>
  </si>
  <si>
    <t>VIDALIA HIGH SCHOOL</t>
  </si>
  <si>
    <t>FRANKLIN PARISH HIGH SCHOOL</t>
  </si>
  <si>
    <t>AMITE HIGH SCHOOL</t>
  </si>
  <si>
    <t>OAK FOREST ACADEMY</t>
  </si>
  <si>
    <t>LOUISIANA CONNECTIONS ACADEMY</t>
  </si>
  <si>
    <t>RIVERDALE ACADEMY</t>
  </si>
  <si>
    <t>NORTHLAKE CHRISTIAN SCHOOL</t>
  </si>
  <si>
    <t>SAINT PAULS SCHOOL</t>
  </si>
  <si>
    <t>NOTRE DAME HIGH SCHOOL</t>
  </si>
  <si>
    <t>DOWNSVILLE HIGH SCHOOL</t>
  </si>
  <si>
    <t>HAMMOND HIGH SCHOOL</t>
  </si>
  <si>
    <t>HOMER HIGH SCHOOL</t>
  </si>
  <si>
    <t>TEURLINGS CATHOLIC HIGH SCHOOL</t>
  </si>
  <si>
    <t>MANY HIGH SCHOOL</t>
  </si>
  <si>
    <t>ARCHBISHOP SHAW HIGH SCHOOL</t>
  </si>
  <si>
    <t>ACADEMY OF OUR LADY</t>
  </si>
  <si>
    <t>HAYNES ACAD ADVANCED STUDIES</t>
  </si>
  <si>
    <t>ASSUMPTION HIGH SCHOOL</t>
  </si>
  <si>
    <t>PITKIN HIGH SCHOOL</t>
  </si>
  <si>
    <t>PLAQUEMINE HIGH SCHOOL</t>
  </si>
  <si>
    <t>SAINT AMANT HIGH SCHOOL</t>
  </si>
  <si>
    <t>TENSAS HIGH SCHOOL</t>
  </si>
  <si>
    <t>EDWARD D WHITE CATHOLIC HS</t>
  </si>
  <si>
    <t>THIBODAUX HIGH SCHOOL</t>
  </si>
  <si>
    <t>CLAIBORNE CHRISTIAN SCHOOL</t>
  </si>
  <si>
    <t>PEABODY MAGNET HIGH SCHOOL</t>
  </si>
  <si>
    <t>BROADMOOR HIGH SCHOOL</t>
  </si>
  <si>
    <t>GLEN OAKS HIGH SCHOOL</t>
  </si>
  <si>
    <t>RUNNELS HIGH SCHOOL</t>
  </si>
  <si>
    <t>SCOTLANDVILLE MAGNET HS</t>
  </si>
  <si>
    <t>TARA HIGH SCHOOL</t>
  </si>
  <si>
    <t>UNIVERSITY LABORATORY SCHOOL</t>
  </si>
  <si>
    <t>SILLIMAN INSTITUTE</t>
  </si>
  <si>
    <t>DELHI CHARTER SCHOOL</t>
  </si>
  <si>
    <t>DODSON HIGH SCHOOL</t>
  </si>
  <si>
    <t>OAK HILL HIGH SCHOOL</t>
  </si>
  <si>
    <t>EPPS HIGH SCHOOL</t>
  </si>
  <si>
    <t>FLORIEN HIGH SCHOOL</t>
  </si>
  <si>
    <t>EAST ASCENSION HIGH SCHOOL</t>
  </si>
  <si>
    <t>HOLDEN SCHOOL</t>
  </si>
  <si>
    <t>ALLEN J ELLENDER MEMORIAL HS</t>
  </si>
  <si>
    <t>HATHAWAY HIGH SCHOOL</t>
  </si>
  <si>
    <t>COMEAUX HIGH SCHOOL</t>
  </si>
  <si>
    <t>SAINT THOMAS MORE HIGH SCHOOL</t>
  </si>
  <si>
    <t>HAMILTON CHRISTIAN ACADEMY</t>
  </si>
  <si>
    <t>LA GRANGE SENIOR HIGH SCHOOL</t>
  </si>
  <si>
    <t>HICKS HIGH SCHOOL</t>
  </si>
  <si>
    <t>LOGANSPORT HIGH SCHOOL</t>
  </si>
  <si>
    <t>MAMOU HIGH SCHOOL</t>
  </si>
  <si>
    <t>AVOYELLES PUBLIC CHARTER SCH</t>
  </si>
  <si>
    <t>MARKSVILLE HIGH SCHOOL</t>
  </si>
  <si>
    <t>NEW IBERIA SENIOR HIGH SCHOOL</t>
  </si>
  <si>
    <t>WESTGATE HIGH SCHOOL</t>
  </si>
  <si>
    <t>HOLY CROSS HIGH SCHOOL</t>
  </si>
  <si>
    <t>LUSHER CHARTER MIDDLE HS</t>
  </si>
  <si>
    <t>MOUNT CARMEL ACADEMY</t>
  </si>
  <si>
    <t>RIVERDALE HIGH SCHOOL</t>
  </si>
  <si>
    <t>WARREN EASTON CHARTER HS</t>
  </si>
  <si>
    <t>FALSE RIVER ACADEMY</t>
  </si>
  <si>
    <t>PINE PRAIRIE HIGH SCHOOL</t>
  </si>
  <si>
    <t>SALINE HIGH SCHOOL</t>
  </si>
  <si>
    <t>HUNTINGTON HIGH SCHOOL</t>
  </si>
  <si>
    <t>SIMSBORO HIGH SCHOOL</t>
  </si>
  <si>
    <t>FAMILY COMMUNITY CHRISTIAN SCH</t>
  </si>
  <si>
    <t>HOPE BAPTIST SCHOOL</t>
  </si>
  <si>
    <t>ANACOCO HIGH SCHOOL</t>
  </si>
  <si>
    <t>MOUNT OLIVE CHRISTIAN SCHOOL</t>
  </si>
  <si>
    <t>ATLANTA HIGH SCHOOL</t>
  </si>
  <si>
    <t>BAKER HIGH SCHOOL</t>
  </si>
  <si>
    <t>BELAIRE HIGH SCHOOL</t>
  </si>
  <si>
    <t>RIVERDALE CHRISTIAN ACADEMY</t>
  </si>
  <si>
    <t>BERWICK HIGH SCHOOL</t>
  </si>
  <si>
    <t>BREAUX BRIDGE SENIOR HS</t>
  </si>
  <si>
    <t>CALVIN HIGH SCHOOL</t>
  </si>
  <si>
    <t>CARENCRO HIGH SCHOOL</t>
  </si>
  <si>
    <t>CASTOR HIGH SCHOOL</t>
  </si>
  <si>
    <t>CONVERSE HIGH SCHOOL</t>
  </si>
  <si>
    <t>RED RIVER HIGH SCHOOL</t>
  </si>
  <si>
    <t>EAST BEAUREGARD HIGH SCHOOL</t>
  </si>
  <si>
    <t>DOYLINE HIGH SCHOOL</t>
  </si>
  <si>
    <t>ELIZABETH HIGH SCHOOL</t>
  </si>
  <si>
    <t>SAINT EDMUND HIGH SCHOOL</t>
  </si>
  <si>
    <t>FRANKLINTON HIGH SCHOOL</t>
  </si>
  <si>
    <t>PINE HIGH SCHOOL</t>
  </si>
  <si>
    <t>SOUTH LAFOURCHE HIGH SCHOOL</t>
  </si>
  <si>
    <t>GEORGETOWN HIGH SCHOOL</t>
  </si>
  <si>
    <t>PLAINVIEW HIGH SCHOOL</t>
  </si>
  <si>
    <t>BERCHMANS ACADEMY SACRED HEART</t>
  </si>
  <si>
    <t>THOMAS JEFFERSON SENIOR H S</t>
  </si>
  <si>
    <t>HACKBERRY HIGH SCHOOL</t>
  </si>
  <si>
    <t>SAINT THOMAS AQUINAS HIGH SCH</t>
  </si>
  <si>
    <t>HARRISONBURG HIGH SCHOOL</t>
  </si>
  <si>
    <t>PATRICK F TAYLOR SCI &amp; TECH AC</t>
  </si>
  <si>
    <t>SOUTH TERREBONNE HIGH SCHOOL</t>
  </si>
  <si>
    <t>TERREBONNE HIGH</t>
  </si>
  <si>
    <t>EAST FELICIANA HIGH SCHOOL</t>
  </si>
  <si>
    <t>BLOCK HIGH SCHOOL</t>
  </si>
  <si>
    <t>KAPLAN HIGH SCHOOL</t>
  </si>
  <si>
    <t>JEWEL M SUMNER HIGH SCHOOL</t>
  </si>
  <si>
    <t>ACADIANA HIGH SCHOOL</t>
  </si>
  <si>
    <t>LAFAYETTE CHRISTIAN ACADEMY</t>
  </si>
  <si>
    <t>EARLY COLLEGE ACADEMY</t>
  </si>
  <si>
    <t>ASCENSION EPISCOPAL SCHOOL</t>
  </si>
  <si>
    <t>BRIARFIELD ACADEMY</t>
  </si>
  <si>
    <t>RAPIDES HIGH SCHOOL</t>
  </si>
  <si>
    <t>DOYLE HIGH SCHOOL</t>
  </si>
  <si>
    <t>CENTRAL LAFOURCHE HIGH SCHOOL</t>
  </si>
  <si>
    <t>SOUTH BEAUREGARD HIGH SCHOOL</t>
  </si>
  <si>
    <t>LOREAUVILLE HIGH SCHOOL</t>
  </si>
  <si>
    <t>LUTCHER HIGH SCHOOL</t>
  </si>
  <si>
    <t>MANSFIELD HIGH SCHOOL</t>
  </si>
  <si>
    <t>JOHN EHRET HIGH SCHOOL</t>
  </si>
  <si>
    <t>ARCHBISHOP CHAPELLE HS</t>
  </si>
  <si>
    <t>GRACE KING HIGH SCHOOL</t>
  </si>
  <si>
    <t>EAST JEFFERSON HIGH SCHOOL</t>
  </si>
  <si>
    <t>SAINT MARTINS EPISCOPAL SCHOOL</t>
  </si>
  <si>
    <t>CARROLL HIGH SCHOOL</t>
  </si>
  <si>
    <t>RIVER OAKS SCHOOL</t>
  </si>
  <si>
    <t>MONTEREY HIGH SCHOOL</t>
  </si>
  <si>
    <t>NEGREET HIGH SCHOOL</t>
  </si>
  <si>
    <t>ASSEMBLY CHRISTIAN SCHOOL</t>
  </si>
  <si>
    <t>HIGHLAND BAPTIST CHRISTIAN SCH</t>
  </si>
  <si>
    <t>ACADEMY OF THE SACRED HEART</t>
  </si>
  <si>
    <t>DE LA SALLE HIGH SCHOOL</t>
  </si>
  <si>
    <t>GEORGE W CARVER HIGH SCHOOL</t>
  </si>
  <si>
    <t>CABRINI HIGH SCHOOL</t>
  </si>
  <si>
    <t>NEW ORLEANS CHARTER SC-MATH HS</t>
  </si>
  <si>
    <t>SAINT MARYS DOMINICAN HS</t>
  </si>
  <si>
    <t>CATHOLIC HIGH OF POINTE COUPEE</t>
  </si>
  <si>
    <t>EBARB HIGH SCHOOL</t>
  </si>
  <si>
    <t>OAKDALE HIGH SCHOOL</t>
  </si>
  <si>
    <t>PATTERSON HIGH SCHOOL</t>
  </si>
  <si>
    <t>PEARL RIVER HIGH SCHOOL</t>
  </si>
  <si>
    <t>LA NEW TECH AT PLAIN DEALING</t>
  </si>
  <si>
    <t>RAYNE HIGH SCHOOL</t>
  </si>
  <si>
    <t>RINGGOLD HIGH SCHOOL</t>
  </si>
  <si>
    <t>ROSEPINE JR SR HIGH SCHOOL</t>
  </si>
  <si>
    <t>BETHEL CHRISTIAN SCHOOL</t>
  </si>
  <si>
    <t>NEW LIVING WORD SCHOOL</t>
  </si>
  <si>
    <t>SAINT JAMES HIGH SCHOOL</t>
  </si>
  <si>
    <t>BOOKER T WASHINGTON HS</t>
  </si>
  <si>
    <t>WOODLAWN LEADERSHIP ACADEMY</t>
  </si>
  <si>
    <t>SIMPSON HIGH SCHOOL</t>
  </si>
  <si>
    <t>SALMEN HIGH SCHOOL</t>
  </si>
  <si>
    <t>SUMMERFIELD HIGH SCHOOL</t>
  </si>
  <si>
    <t>MADISON HIGH SCHOOL</t>
  </si>
  <si>
    <t>VARNADO HIGH SCHOOL</t>
  </si>
  <si>
    <t>VINTON HIGH SCHOOL</t>
  </si>
  <si>
    <t>LIVE OAK HIGH SCHOOL</t>
  </si>
  <si>
    <t>WELSH HIGH SCHOOL</t>
  </si>
  <si>
    <t>FRANKLIN ACADEMY</t>
  </si>
  <si>
    <t>ZWOLLE HIGH SCHOOL</t>
  </si>
  <si>
    <t>Other Louisiana Highschools</t>
  </si>
  <si>
    <t>Dormitories (Female - 3 )</t>
  </si>
  <si>
    <t>Dormitories (Male - 4 ) </t>
  </si>
  <si>
    <t>Winter 2017-2018</t>
  </si>
  <si>
    <t>Fall 2017 Full-Time Instructional Faculty by Gender</t>
  </si>
  <si>
    <t>Fall 2017 Full-Time Instructional Faculty by Race</t>
  </si>
  <si>
    <t>Fall 2017 Full-Time Instructional Faculty with Doctoral Degree</t>
  </si>
  <si>
    <t>Full-Time Instructional Faculty Five Year Rank Distribution</t>
  </si>
  <si>
    <t>Full-Time Instructional Faculty Fall 2017 Salary Data</t>
  </si>
  <si>
    <t>Fall 2017 Full-Time Instructional Faculty Tenure</t>
  </si>
  <si>
    <t xml:space="preserve">Senior Lecturer </t>
  </si>
  <si>
    <t>Senior Lecturer</t>
  </si>
  <si>
    <t>N/A</t>
  </si>
  <si>
    <t>Other*</t>
  </si>
  <si>
    <t>Other *</t>
  </si>
  <si>
    <t>*Includes Visiting, Acting, Research Assistant/Associate, Professional -In-Residence, Adjunct, etc.</t>
  </si>
  <si>
    <t>2016-17</t>
  </si>
  <si>
    <t>2017-18</t>
  </si>
  <si>
    <t>Graduate Certificate in Technical Writing</t>
  </si>
  <si>
    <t>Not avaliable at time of posting</t>
  </si>
  <si>
    <t>Academic Years 2013-14 to 2017-18</t>
  </si>
  <si>
    <t>Note: Faculty defined as reported for AAUP and CUPA-HR</t>
  </si>
  <si>
    <t>1st Time Freshmen-includes FT-PT</t>
  </si>
  <si>
    <t>Readmission-Includes undergrad and Grad</t>
  </si>
  <si>
    <t>Grad. Student</t>
  </si>
  <si>
    <t>Dual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</si>
</sst>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
    <numFmt numFmtId="165" formatCode="&quot;$&quot;#,##0.00"/>
  </numFmts>
  <fonts count="27" x14ac:knownFonts="1">
    <font>
      <sz val="10"/>
      <name val="Arial"/>
    </font>
    <font>
      <sz val="11"/>
      <color theme="1"/>
      <name val="Calibri"/>
      <family val="2"/>
      <scheme val="minor"/>
    </font>
    <font>
      <b/>
      <sz val="12"/>
      <name val="Arial"/>
      <family val="2"/>
    </font>
    <font>
      <b/>
      <sz val="10"/>
      <name val="Arial"/>
      <family val="2"/>
    </font>
    <font>
      <b/>
      <u/>
      <sz val="10"/>
      <name val="Arial"/>
      <family val="2"/>
    </font>
    <font>
      <sz val="8"/>
      <name val="Arial"/>
      <family val="2"/>
    </font>
    <font>
      <sz val="12"/>
      <color rgb="FF000000"/>
      <name val="Trebuchet MS"/>
      <family val="2"/>
    </font>
    <font>
      <b/>
      <sz val="15"/>
      <color rgb="FF333333"/>
      <name val="Optima"/>
      <family val="2"/>
    </font>
    <font>
      <sz val="10"/>
      <name val="Trebuchet MS"/>
      <family val="2"/>
    </font>
    <font>
      <b/>
      <sz val="10"/>
      <name val="Trebuchet MS"/>
      <family val="2"/>
    </font>
    <font>
      <sz val="10"/>
      <color rgb="FF333333"/>
      <name val="Trebuchet MS"/>
      <family val="2"/>
    </font>
    <font>
      <sz val="10"/>
      <name val="Arial"/>
      <family val="2"/>
    </font>
    <font>
      <b/>
      <sz val="11"/>
      <color rgb="FF000000"/>
      <name val="Times New Roman"/>
      <family val="1"/>
    </font>
    <font>
      <sz val="11"/>
      <color rgb="FF000000"/>
      <name val="Times New Roman"/>
      <family val="1"/>
    </font>
    <font>
      <b/>
      <sz val="14"/>
      <name val="Arial"/>
      <family val="2"/>
    </font>
    <font>
      <sz val="14"/>
      <name val="Arial"/>
      <family val="2"/>
    </font>
    <font>
      <b/>
      <sz val="16"/>
      <name val="Arial"/>
      <family val="2"/>
    </font>
    <font>
      <sz val="11"/>
      <color rgb="FF333333"/>
      <name val="Times New Roman"/>
      <family val="1"/>
    </font>
    <font>
      <sz val="12"/>
      <color rgb="FF333333"/>
      <name val="Trebuchet MS"/>
      <family val="2"/>
    </font>
    <font>
      <sz val="9"/>
      <color rgb="FF333333"/>
      <name val="Times New Roman"/>
      <family val="1"/>
    </font>
    <font>
      <sz val="10"/>
      <name val="Times New Roman"/>
      <family val="1"/>
    </font>
    <font>
      <sz val="8"/>
      <name val="Trebuchet MS"/>
      <family val="2"/>
    </font>
    <font>
      <sz val="11"/>
      <name val="Times New Roman"/>
      <family val="1"/>
    </font>
    <font>
      <sz val="14"/>
      <color rgb="FF000000"/>
      <name val="Trebuchet MS"/>
      <family val="2"/>
    </font>
    <font>
      <sz val="12"/>
      <name val="Arial"/>
      <family val="2"/>
    </font>
    <font>
      <sz val="10"/>
      <color rgb="FF333333"/>
      <name val="Times New Roman"/>
      <family val="1"/>
    </font>
    <font>
      <sz val="16"/>
      <name val="Arial"/>
      <family val="2"/>
    </font>
  </fonts>
  <fills count="6">
    <fill>
      <patternFill patternType="none"/>
    </fill>
    <fill>
      <patternFill patternType="gray125"/>
    </fill>
    <fill>
      <patternFill patternType="solid">
        <fgColor rgb="FFC0C0C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249977111117893"/>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cellStyleXfs>
  <cellXfs count="187">
    <xf numFmtId="0" fontId="0" fillId="0" borderId="0" xfId="0"/>
    <xf numFmtId="0" fontId="3" fillId="0" borderId="0" xfId="0" applyFont="1"/>
    <xf numFmtId="0" fontId="4" fillId="0" borderId="0" xfId="0" applyFont="1"/>
    <xf numFmtId="0" fontId="8" fillId="2" borderId="0" xfId="0" applyFont="1" applyFill="1" applyAlignment="1">
      <alignment vertical="center" wrapText="1"/>
    </xf>
    <xf numFmtId="0" fontId="9" fillId="0" borderId="0" xfId="0" applyFont="1" applyAlignment="1">
      <alignment horizontal="center" vertical="center" wrapText="1"/>
    </xf>
    <xf numFmtId="0" fontId="8" fillId="0" borderId="0" xfId="0" applyFont="1" applyAlignment="1">
      <alignment vertical="center" wrapText="1"/>
    </xf>
    <xf numFmtId="0" fontId="10" fillId="0" borderId="0" xfId="0" applyFont="1" applyAlignment="1">
      <alignment vertical="center" wrapText="1"/>
    </xf>
    <xf numFmtId="0" fontId="12" fillId="3" borderId="0" xfId="0" applyFont="1" applyFill="1" applyAlignment="1">
      <alignment horizontal="center" vertical="center" wrapText="1"/>
    </xf>
    <xf numFmtId="0" fontId="12" fillId="3" borderId="0" xfId="0" applyFont="1" applyFill="1" applyAlignment="1">
      <alignment horizontal="right" vertical="center" wrapText="1"/>
    </xf>
    <xf numFmtId="0" fontId="13" fillId="3" borderId="0" xfId="0" applyFont="1" applyFill="1" applyAlignment="1">
      <alignment vertical="center" wrapText="1"/>
    </xf>
    <xf numFmtId="0" fontId="13" fillId="3" borderId="0" xfId="0" applyFont="1" applyFill="1" applyAlignment="1">
      <alignment horizontal="right" vertical="center" wrapText="1"/>
    </xf>
    <xf numFmtId="0" fontId="13" fillId="2" borderId="0" xfId="0" applyFont="1" applyFill="1" applyAlignment="1">
      <alignment vertical="center" wrapText="1"/>
    </xf>
    <xf numFmtId="0" fontId="13" fillId="2" borderId="0" xfId="0" applyFont="1" applyFill="1" applyAlignment="1">
      <alignment horizontal="right" vertical="center" wrapText="1"/>
    </xf>
    <xf numFmtId="16" fontId="13" fillId="3" borderId="0" xfId="0" applyNumberFormat="1" applyFont="1" applyFill="1" applyAlignment="1">
      <alignment vertical="center" wrapText="1"/>
    </xf>
    <xf numFmtId="6" fontId="13" fillId="3" borderId="0" xfId="0" applyNumberFormat="1" applyFont="1" applyFill="1" applyAlignment="1">
      <alignment horizontal="right" vertical="center" wrapText="1"/>
    </xf>
    <xf numFmtId="3" fontId="13" fillId="2" borderId="0" xfId="0" applyNumberFormat="1" applyFont="1" applyFill="1" applyAlignment="1">
      <alignment horizontal="right" vertical="center" wrapText="1"/>
    </xf>
    <xf numFmtId="6" fontId="17" fillId="2" borderId="0" xfId="0" applyNumberFormat="1" applyFont="1" applyFill="1" applyAlignment="1">
      <alignment horizontal="right" vertical="center" wrapText="1"/>
    </xf>
    <xf numFmtId="0" fontId="17" fillId="0" borderId="0" xfId="0" applyFont="1" applyAlignment="1">
      <alignment vertical="center" wrapText="1"/>
    </xf>
    <xf numFmtId="3" fontId="13" fillId="3" borderId="0" xfId="0" applyNumberFormat="1" applyFont="1" applyFill="1" applyAlignment="1">
      <alignment horizontal="right" vertical="center" wrapText="1"/>
    </xf>
    <xf numFmtId="0" fontId="19" fillId="0" borderId="0" xfId="0" applyFont="1" applyAlignment="1">
      <alignment vertical="center" wrapText="1"/>
    </xf>
    <xf numFmtId="0" fontId="8" fillId="0" borderId="0" xfId="0" applyFont="1" applyAlignment="1">
      <alignment horizontal="left" vertical="center" wrapText="1"/>
    </xf>
    <xf numFmtId="0" fontId="0" fillId="0" borderId="0" xfId="0"/>
    <xf numFmtId="0" fontId="0" fillId="0" borderId="0" xfId="0"/>
    <xf numFmtId="0" fontId="8" fillId="0" borderId="0" xfId="0" applyFont="1" applyAlignment="1">
      <alignment horizontal="right" vertical="center" wrapText="1"/>
    </xf>
    <xf numFmtId="6" fontId="0" fillId="0" borderId="0" xfId="0" applyNumberFormat="1"/>
    <xf numFmtId="14" fontId="0" fillId="0" borderId="0" xfId="0" applyNumberFormat="1"/>
    <xf numFmtId="0" fontId="9" fillId="0" borderId="0" xfId="0" applyFont="1" applyFill="1" applyAlignment="1">
      <alignment horizontal="center" vertical="center" wrapText="1"/>
    </xf>
    <xf numFmtId="0" fontId="9" fillId="0" borderId="0" xfId="0" applyFont="1" applyFill="1" applyAlignment="1">
      <alignment horizontal="right" vertical="center" wrapText="1"/>
    </xf>
    <xf numFmtId="0" fontId="8" fillId="0" borderId="0" xfId="0" applyFont="1" applyFill="1" applyAlignment="1">
      <alignment horizontal="right" vertical="center" wrapText="1"/>
    </xf>
    <xf numFmtId="0" fontId="0" fillId="0" borderId="0" xfId="0" applyFill="1"/>
    <xf numFmtId="0" fontId="18" fillId="0" borderId="0" xfId="0" applyFont="1" applyFill="1" applyAlignment="1">
      <alignment vertical="center" wrapText="1"/>
    </xf>
    <xf numFmtId="0" fontId="8" fillId="0" borderId="0" xfId="0" applyFont="1" applyFill="1" applyAlignment="1">
      <alignment vertical="center" wrapText="1"/>
    </xf>
    <xf numFmtId="9" fontId="8" fillId="0" borderId="0" xfId="0" applyNumberFormat="1" applyFont="1" applyFill="1" applyAlignment="1">
      <alignment horizontal="right" vertical="center" wrapText="1"/>
    </xf>
    <xf numFmtId="0" fontId="10" fillId="0" borderId="0" xfId="0" applyFont="1" applyFill="1" applyAlignment="1">
      <alignment horizontal="right" vertical="center" wrapText="1"/>
    </xf>
    <xf numFmtId="0" fontId="3" fillId="0" borderId="0" xfId="0" applyFont="1"/>
    <xf numFmtId="0" fontId="11" fillId="0" borderId="0" xfId="0" applyFont="1"/>
    <xf numFmtId="0" fontId="13" fillId="3" borderId="0" xfId="0" applyFont="1" applyFill="1" applyAlignment="1">
      <alignment horizontal="center" vertical="center" wrapText="1"/>
    </xf>
    <xf numFmtId="9" fontId="13" fillId="3" borderId="0" xfId="0" applyNumberFormat="1" applyFont="1" applyFill="1" applyAlignment="1">
      <alignment horizontal="center" vertical="center" wrapText="1"/>
    </xf>
    <xf numFmtId="0" fontId="13" fillId="2" borderId="0" xfId="0" applyFont="1" applyFill="1" applyAlignment="1">
      <alignment horizontal="center" vertical="center" wrapText="1"/>
    </xf>
    <xf numFmtId="9" fontId="13" fillId="2" borderId="0" xfId="0" applyNumberFormat="1" applyFont="1" applyFill="1" applyAlignment="1">
      <alignment horizontal="center" vertical="center" wrapText="1"/>
    </xf>
    <xf numFmtId="0" fontId="0" fillId="4" borderId="0" xfId="0" applyFill="1"/>
    <xf numFmtId="0" fontId="13" fillId="0" borderId="0" xfId="0" applyFont="1" applyFill="1" applyAlignment="1">
      <alignment horizontal="right" vertical="center" wrapText="1"/>
    </xf>
    <xf numFmtId="0" fontId="13" fillId="4" borderId="0" xfId="0" applyFont="1" applyFill="1" applyAlignment="1">
      <alignment horizontal="center" vertical="center" wrapText="1"/>
    </xf>
    <xf numFmtId="0" fontId="13" fillId="0" borderId="0" xfId="0" applyFont="1" applyFill="1" applyAlignment="1">
      <alignment horizontal="center" vertical="center" wrapText="1"/>
    </xf>
    <xf numFmtId="9" fontId="13" fillId="2" borderId="0" xfId="0" applyNumberFormat="1" applyFont="1" applyFill="1" applyAlignment="1">
      <alignment horizontal="left" vertical="center" wrapText="1"/>
    </xf>
    <xf numFmtId="9" fontId="0" fillId="4" borderId="0" xfId="0" applyNumberFormat="1" applyFill="1" applyAlignment="1">
      <alignment horizontal="center"/>
    </xf>
    <xf numFmtId="10" fontId="0" fillId="0" borderId="0" xfId="0" applyNumberFormat="1" applyFill="1"/>
    <xf numFmtId="1" fontId="0" fillId="0" borderId="0" xfId="0" applyNumberFormat="1" applyFill="1"/>
    <xf numFmtId="0" fontId="11" fillId="0" borderId="0" xfId="0" applyFont="1" applyFill="1"/>
    <xf numFmtId="0" fontId="11" fillId="4" borderId="0" xfId="0" applyFont="1" applyFill="1"/>
    <xf numFmtId="0" fontId="20" fillId="0" borderId="0" xfId="0" applyFont="1" applyFill="1"/>
    <xf numFmtId="0" fontId="8" fillId="0" borderId="0" xfId="0" applyFont="1" applyFill="1" applyAlignment="1">
      <alignment horizontal="left" vertical="center" wrapText="1"/>
    </xf>
    <xf numFmtId="0" fontId="3" fillId="0" borderId="0" xfId="0" applyFont="1" applyAlignment="1">
      <alignment horizontal="right"/>
    </xf>
    <xf numFmtId="0" fontId="0" fillId="0" borderId="0" xfId="0"/>
    <xf numFmtId="0" fontId="0" fillId="0" borderId="0" xfId="0" applyFill="1"/>
    <xf numFmtId="0" fontId="0" fillId="0" borderId="0" xfId="0"/>
    <xf numFmtId="0" fontId="0" fillId="0" borderId="0" xfId="0" applyFill="1"/>
    <xf numFmtId="9" fontId="0" fillId="0" borderId="0" xfId="0" applyNumberFormat="1" applyFill="1"/>
    <xf numFmtId="165" fontId="8" fillId="0" borderId="0" xfId="0" applyNumberFormat="1" applyFont="1" applyFill="1" applyAlignment="1">
      <alignment horizontal="right" vertical="center" wrapText="1"/>
    </xf>
    <xf numFmtId="0" fontId="0" fillId="0" borderId="0" xfId="0"/>
    <xf numFmtId="0" fontId="0" fillId="0" borderId="0" xfId="0" applyFill="1"/>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0" fillId="0" borderId="0" xfId="0"/>
    <xf numFmtId="0" fontId="6" fillId="0" borderId="0" xfId="0" applyFont="1" applyFill="1" applyAlignment="1">
      <alignment horizontal="center" vertical="center"/>
    </xf>
    <xf numFmtId="0" fontId="0" fillId="0" borderId="0" xfId="0" applyFill="1"/>
    <xf numFmtId="3" fontId="13" fillId="2" borderId="0" xfId="1" applyNumberFormat="1" applyFont="1" applyFill="1" applyAlignment="1">
      <alignment horizontal="right" vertical="center" wrapText="1"/>
    </xf>
    <xf numFmtId="0" fontId="12" fillId="3" borderId="0" xfId="1" applyFont="1" applyFill="1" applyAlignment="1">
      <alignment horizontal="right" vertical="center" wrapText="1"/>
    </xf>
    <xf numFmtId="0" fontId="13" fillId="3" borderId="0" xfId="1" applyFont="1" applyFill="1" applyAlignment="1">
      <alignment horizontal="right" vertical="center" wrapText="1"/>
    </xf>
    <xf numFmtId="3" fontId="13" fillId="3" borderId="0" xfId="1" applyNumberFormat="1" applyFont="1" applyFill="1" applyAlignment="1">
      <alignment horizontal="right" vertical="center" wrapText="1"/>
    </xf>
    <xf numFmtId="0" fontId="13" fillId="4" borderId="0" xfId="0" applyFont="1" applyFill="1" applyAlignment="1">
      <alignment vertical="center" wrapText="1"/>
    </xf>
    <xf numFmtId="0" fontId="22" fillId="4" borderId="0" xfId="0" applyFont="1" applyFill="1"/>
    <xf numFmtId="0" fontId="22" fillId="4" borderId="0" xfId="0" applyFont="1" applyFill="1" applyBorder="1"/>
    <xf numFmtId="0" fontId="13" fillId="3" borderId="1" xfId="0" applyFont="1" applyFill="1" applyBorder="1" applyAlignment="1">
      <alignment vertical="center" wrapText="1"/>
    </xf>
    <xf numFmtId="0" fontId="0" fillId="0" borderId="0" xfId="0" applyFill="1"/>
    <xf numFmtId="0" fontId="12" fillId="0" borderId="0" xfId="0" applyFont="1" applyFill="1" applyAlignment="1">
      <alignment horizontal="right" vertical="center" wrapText="1"/>
    </xf>
    <xf numFmtId="0" fontId="0" fillId="0" borderId="0" xfId="0" applyFill="1" applyAlignment="1">
      <alignment horizontal="center"/>
    </xf>
    <xf numFmtId="0" fontId="8" fillId="0" borderId="0" xfId="0" applyFont="1" applyFill="1" applyAlignment="1">
      <alignment horizontal="center" vertical="center" wrapText="1"/>
    </xf>
    <xf numFmtId="9" fontId="8"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9" fontId="0" fillId="0" borderId="0" xfId="0" applyNumberFormat="1" applyFill="1" applyAlignment="1">
      <alignment horizontal="center"/>
    </xf>
    <xf numFmtId="0" fontId="10" fillId="0" borderId="0" xfId="0" applyFont="1" applyFill="1" applyAlignment="1">
      <alignment horizontal="center" vertical="center" wrapText="1"/>
    </xf>
    <xf numFmtId="0" fontId="0" fillId="0" borderId="1" xfId="0" applyFill="1" applyBorder="1" applyAlignment="1">
      <alignment horizontal="center"/>
    </xf>
    <xf numFmtId="6" fontId="8" fillId="0" borderId="0" xfId="0" applyNumberFormat="1" applyFont="1" applyFill="1" applyAlignment="1">
      <alignment horizontal="center" vertical="center" wrapText="1"/>
    </xf>
    <xf numFmtId="164" fontId="8" fillId="0" borderId="0" xfId="0" applyNumberFormat="1" applyFont="1" applyFill="1" applyAlignment="1">
      <alignment horizontal="center" vertical="center" wrapText="1"/>
    </xf>
    <xf numFmtId="6" fontId="0" fillId="0" borderId="0" xfId="0" applyNumberFormat="1" applyFill="1" applyAlignment="1">
      <alignment horizontal="center"/>
    </xf>
    <xf numFmtId="6" fontId="0" fillId="0" borderId="0" xfId="0" applyNumberFormat="1" applyFill="1" applyAlignment="1">
      <alignment horizontal="center" vertical="center"/>
    </xf>
    <xf numFmtId="0" fontId="8" fillId="0" borderId="0"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0" fillId="0" borderId="0" xfId="0"/>
    <xf numFmtId="0" fontId="7" fillId="0" borderId="0" xfId="0" applyFont="1" applyBorder="1" applyAlignment="1">
      <alignment horizontal="center" vertical="center" wrapText="1"/>
    </xf>
    <xf numFmtId="0" fontId="0" fillId="0" borderId="0" xfId="0"/>
    <xf numFmtId="0" fontId="7" fillId="0" borderId="0" xfId="0" applyFont="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Fill="1"/>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8" fillId="2" borderId="0" xfId="0" applyFont="1" applyFill="1" applyAlignment="1">
      <alignment horizontal="center" vertical="center" wrapText="1"/>
    </xf>
    <xf numFmtId="0" fontId="0" fillId="5" borderId="0" xfId="0" applyFill="1" applyAlignment="1">
      <alignment horizontal="center"/>
    </xf>
    <xf numFmtId="0" fontId="23" fillId="0" borderId="0" xfId="0" applyFont="1" applyAlignment="1">
      <alignment vertical="center"/>
    </xf>
    <xf numFmtId="0" fontId="7" fillId="0" borderId="0" xfId="0" applyFont="1" applyBorder="1" applyAlignment="1">
      <alignment vertical="center" wrapText="1"/>
    </xf>
    <xf numFmtId="0" fontId="6" fillId="0" borderId="0" xfId="0" applyFont="1" applyAlignment="1">
      <alignment vertical="center"/>
    </xf>
    <xf numFmtId="0" fontId="14" fillId="0" borderId="0" xfId="0" applyFont="1" applyFill="1" applyAlignment="1">
      <alignment vertical="center"/>
    </xf>
    <xf numFmtId="0" fontId="2" fillId="0" borderId="0" xfId="0" applyFont="1" applyFill="1" applyAlignment="1">
      <alignment vertical="center"/>
    </xf>
    <xf numFmtId="0" fontId="13" fillId="0" borderId="0" xfId="0" applyFont="1" applyFill="1" applyAlignment="1">
      <alignment vertical="center" wrapText="1"/>
    </xf>
    <xf numFmtId="0" fontId="16" fillId="0" borderId="0" xfId="0" applyFont="1" applyFill="1" applyAlignment="1">
      <alignment vertical="center"/>
    </xf>
    <xf numFmtId="1" fontId="0" fillId="0" borderId="0" xfId="0" applyNumberFormat="1" applyFill="1" applyAlignment="1">
      <alignment vertical="top"/>
    </xf>
    <xf numFmtId="0" fontId="17" fillId="3" borderId="0" xfId="0" applyFont="1" applyFill="1" applyAlignment="1">
      <alignment horizontal="center" vertical="center" wrapText="1"/>
    </xf>
    <xf numFmtId="1" fontId="0" fillId="4" borderId="0" xfId="0" applyNumberFormat="1" applyFill="1" applyAlignment="1">
      <alignment horizontal="center" vertical="top"/>
    </xf>
    <xf numFmtId="1" fontId="0" fillId="5" borderId="0" xfId="0" applyNumberFormat="1" applyFill="1" applyAlignment="1">
      <alignment horizontal="center" vertical="top"/>
    </xf>
    <xf numFmtId="0" fontId="8" fillId="5" borderId="0" xfId="0" applyFont="1" applyFill="1" applyAlignment="1">
      <alignment horizontal="center" vertical="center" wrapText="1"/>
    </xf>
    <xf numFmtId="0" fontId="13" fillId="5" borderId="0" xfId="0" applyFont="1" applyFill="1" applyAlignment="1">
      <alignment horizontal="center" vertical="center" wrapText="1"/>
    </xf>
    <xf numFmtId="9" fontId="13" fillId="0" borderId="0" xfId="0" applyNumberFormat="1" applyFont="1" applyFill="1" applyAlignment="1">
      <alignment horizontal="center" vertical="center" wrapText="1"/>
    </xf>
    <xf numFmtId="0" fontId="20" fillId="0" borderId="0" xfId="0" applyFont="1" applyFill="1" applyAlignment="1">
      <alignment horizontal="center"/>
    </xf>
    <xf numFmtId="16" fontId="13" fillId="0" borderId="0" xfId="0" applyNumberFormat="1" applyFont="1" applyFill="1" applyAlignment="1">
      <alignment vertical="center" wrapText="1"/>
    </xf>
    <xf numFmtId="9" fontId="13" fillId="0" borderId="0" xfId="0" applyNumberFormat="1" applyFont="1" applyFill="1" applyAlignment="1">
      <alignment horizontal="right" vertical="center" wrapText="1"/>
    </xf>
    <xf numFmtId="0" fontId="0" fillId="0" borderId="0" xfId="0" applyFill="1" applyBorder="1"/>
    <xf numFmtId="0" fontId="11" fillId="4" borderId="0" xfId="0" applyFont="1" applyFill="1" applyAlignment="1">
      <alignment horizontal="center"/>
    </xf>
    <xf numFmtId="0" fontId="0" fillId="0" borderId="0" xfId="0" applyFill="1" applyAlignment="1"/>
    <xf numFmtId="0" fontId="7" fillId="0" borderId="0" xfId="0" applyFont="1" applyFill="1" applyBorder="1" applyAlignment="1">
      <alignment horizontal="center" vertical="center" wrapText="1"/>
    </xf>
    <xf numFmtId="0" fontId="11" fillId="0" borderId="0" xfId="0" applyFont="1" applyFill="1" applyAlignment="1">
      <alignment vertical="center"/>
    </xf>
    <xf numFmtId="0" fontId="12" fillId="4" borderId="0" xfId="0" applyFont="1" applyFill="1" applyAlignment="1">
      <alignment horizontal="center" vertical="center" wrapText="1"/>
    </xf>
    <xf numFmtId="0" fontId="12" fillId="4" borderId="0" xfId="0" applyFont="1" applyFill="1" applyAlignment="1">
      <alignment horizontal="right" vertical="center" wrapText="1"/>
    </xf>
    <xf numFmtId="6" fontId="13" fillId="4" borderId="0" xfId="0" applyNumberFormat="1" applyFont="1" applyFill="1" applyAlignment="1">
      <alignment horizontal="right" vertical="center" wrapText="1"/>
    </xf>
    <xf numFmtId="0" fontId="0" fillId="4" borderId="0" xfId="0" applyFill="1" applyAlignment="1"/>
    <xf numFmtId="10" fontId="13" fillId="4" borderId="0" xfId="0" applyNumberFormat="1" applyFont="1" applyFill="1" applyAlignment="1">
      <alignment horizontal="right" vertical="center" wrapText="1"/>
    </xf>
    <xf numFmtId="0" fontId="0" fillId="4" borderId="0" xfId="0" applyFill="1" applyAlignment="1">
      <alignment horizontal="center"/>
    </xf>
    <xf numFmtId="6" fontId="13" fillId="4" borderId="0" xfId="0" applyNumberFormat="1" applyFont="1" applyFill="1" applyAlignment="1">
      <alignment horizontal="center" vertical="center" wrapText="1"/>
    </xf>
    <xf numFmtId="10" fontId="13" fillId="4" borderId="0" xfId="0" applyNumberFormat="1" applyFont="1" applyFill="1" applyAlignment="1">
      <alignment horizontal="center" vertical="center" wrapText="1"/>
    </xf>
    <xf numFmtId="10" fontId="13" fillId="0" borderId="0" xfId="0" applyNumberFormat="1" applyFont="1" applyFill="1" applyAlignment="1">
      <alignment horizontal="center" vertical="center" wrapText="1"/>
    </xf>
    <xf numFmtId="10" fontId="13" fillId="0" borderId="0" xfId="0" applyNumberFormat="1" applyFont="1" applyFill="1" applyAlignment="1">
      <alignment horizontal="right" vertical="center" wrapText="1"/>
    </xf>
    <xf numFmtId="6" fontId="13" fillId="3" borderId="0" xfId="0" applyNumberFormat="1" applyFont="1" applyFill="1" applyAlignment="1">
      <alignment horizontal="center" vertical="center" wrapText="1"/>
    </xf>
    <xf numFmtId="0" fontId="8" fillId="5" borderId="0" xfId="0" applyFont="1" applyFill="1" applyAlignment="1">
      <alignment vertical="center" wrapText="1"/>
    </xf>
    <xf numFmtId="9" fontId="8" fillId="5" borderId="0" xfId="0" applyNumberFormat="1" applyFont="1" applyFill="1" applyAlignment="1">
      <alignment horizontal="center" vertical="center" wrapText="1"/>
    </xf>
    <xf numFmtId="9" fontId="0" fillId="5" borderId="0" xfId="0" applyNumberFormat="1" applyFill="1" applyAlignment="1">
      <alignment horizontal="center"/>
    </xf>
    <xf numFmtId="0" fontId="18" fillId="5" borderId="0" xfId="0" applyFont="1" applyFill="1" applyAlignment="1">
      <alignment vertical="center" wrapText="1"/>
    </xf>
    <xf numFmtId="0" fontId="6" fillId="0" borderId="0" xfId="0" applyFont="1" applyFill="1" applyAlignment="1">
      <alignment vertical="center"/>
    </xf>
    <xf numFmtId="0" fontId="23" fillId="0" borderId="0" xfId="0" applyFont="1" applyFill="1" applyAlignment="1">
      <alignment vertical="center"/>
    </xf>
    <xf numFmtId="0" fontId="21" fillId="0" borderId="0" xfId="0" applyFont="1" applyFill="1" applyAlignment="1">
      <alignment horizontal="left" vertical="top" wrapText="1"/>
    </xf>
    <xf numFmtId="3" fontId="13" fillId="0" borderId="0" xfId="0" applyNumberFormat="1" applyFont="1" applyFill="1" applyAlignment="1">
      <alignment horizontal="right" vertical="center" wrapText="1"/>
    </xf>
    <xf numFmtId="3" fontId="13" fillId="0" borderId="0" xfId="1" applyNumberFormat="1" applyFont="1" applyFill="1" applyAlignment="1">
      <alignment horizontal="right" vertical="center" wrapText="1"/>
    </xf>
    <xf numFmtId="0" fontId="3" fillId="0" borderId="0" xfId="0" applyFont="1" applyFill="1" applyAlignment="1">
      <alignment vertical="center"/>
    </xf>
    <xf numFmtId="0" fontId="1" fillId="0" borderId="0" xfId="1" applyFill="1"/>
    <xf numFmtId="0" fontId="13" fillId="3" borderId="0" xfId="0" applyFont="1" applyFill="1" applyAlignment="1">
      <alignment horizontal="left" vertical="top" wrapText="1"/>
    </xf>
    <xf numFmtId="0" fontId="13" fillId="4" borderId="0" xfId="0" applyFont="1" applyFill="1" applyAlignment="1">
      <alignment horizontal="left" vertical="top" wrapText="1"/>
    </xf>
    <xf numFmtId="3" fontId="8" fillId="0" borderId="0" xfId="0" applyNumberFormat="1" applyFont="1" applyAlignment="1">
      <alignment horizontal="center" vertical="center" wrapText="1"/>
    </xf>
    <xf numFmtId="6" fontId="8" fillId="0" borderId="0" xfId="0" applyNumberFormat="1" applyFont="1" applyAlignment="1">
      <alignment horizontal="center" vertical="center" wrapText="1"/>
    </xf>
    <xf numFmtId="3" fontId="8" fillId="0" borderId="0" xfId="0" applyNumberFormat="1" applyFont="1" applyFill="1" applyAlignment="1">
      <alignment horizontal="center" vertical="center" wrapText="1"/>
    </xf>
    <xf numFmtId="9" fontId="8" fillId="0" borderId="0" xfId="0" applyNumberFormat="1" applyFont="1" applyAlignment="1">
      <alignment horizontal="center" vertical="center" wrapText="1"/>
    </xf>
    <xf numFmtId="0" fontId="0" fillId="0" borderId="0" xfId="0"/>
    <xf numFmtId="0" fontId="24" fillId="0" borderId="0" xfId="0" applyFont="1" applyAlignment="1">
      <alignment vertical="center"/>
    </xf>
    <xf numFmtId="9" fontId="0" fillId="4" borderId="0" xfId="0" applyNumberFormat="1" applyFill="1"/>
    <xf numFmtId="0" fontId="0" fillId="5" borderId="0" xfId="0" applyFill="1" applyAlignment="1">
      <alignment horizontal="center" vertical="center"/>
    </xf>
    <xf numFmtId="9" fontId="0" fillId="5" borderId="0" xfId="0" applyNumberFormat="1" applyFill="1" applyAlignment="1">
      <alignment horizontal="center" vertical="center"/>
    </xf>
    <xf numFmtId="0" fontId="12" fillId="3" borderId="0" xfId="0" applyFont="1" applyFill="1" applyAlignment="1">
      <alignment horizontal="left" vertical="center" wrapText="1"/>
    </xf>
    <xf numFmtId="0" fontId="13" fillId="4" borderId="0" xfId="0" applyFont="1" applyFill="1" applyAlignment="1">
      <alignment horizontal="left" vertical="center" wrapText="1"/>
    </xf>
    <xf numFmtId="0" fontId="13" fillId="3" borderId="0" xfId="0" applyFont="1" applyFill="1" applyAlignment="1">
      <alignment horizontal="left" vertical="center" wrapText="1"/>
    </xf>
    <xf numFmtId="0" fontId="12" fillId="3" borderId="0" xfId="0" applyFont="1" applyFill="1" applyAlignment="1">
      <alignment horizontal="left" vertical="top" wrapText="1"/>
    </xf>
    <xf numFmtId="0" fontId="0" fillId="5" borderId="0" xfId="0" applyFill="1" applyAlignment="1">
      <alignment horizontal="left" vertical="top"/>
    </xf>
    <xf numFmtId="0" fontId="8" fillId="0" borderId="0" xfId="0" applyFont="1" applyAlignment="1">
      <alignment horizontal="center" vertical="center" wrapText="1"/>
    </xf>
    <xf numFmtId="0" fontId="2" fillId="0" borderId="0" xfId="0" applyFont="1" applyAlignment="1">
      <alignment horizontal="center"/>
    </xf>
    <xf numFmtId="0" fontId="14" fillId="0" borderId="0" xfId="0" applyFont="1" applyAlignment="1">
      <alignment horizontal="center"/>
    </xf>
    <xf numFmtId="0" fontId="23" fillId="0" borderId="0" xfId="0" applyFont="1" applyAlignment="1">
      <alignment horizontal="center" vertical="center"/>
    </xf>
    <xf numFmtId="0" fontId="15" fillId="0" borderId="0" xfId="0" applyFont="1"/>
    <xf numFmtId="0" fontId="7" fillId="0" borderId="0" xfId="0" applyFont="1" applyBorder="1" applyAlignment="1">
      <alignment horizontal="center" vertical="center" wrapText="1"/>
    </xf>
    <xf numFmtId="0" fontId="8" fillId="0" borderId="0" xfId="0" applyFont="1" applyAlignment="1">
      <alignment horizontal="center" vertical="center" wrapText="1"/>
    </xf>
    <xf numFmtId="0" fontId="15" fillId="3" borderId="0" xfId="0" applyFont="1" applyFill="1" applyAlignment="1">
      <alignment horizontal="center" vertical="center"/>
    </xf>
    <xf numFmtId="0" fontId="24" fillId="3" borderId="0" xfId="0" applyFont="1" applyFill="1" applyAlignment="1">
      <alignment horizontal="center" vertical="center"/>
    </xf>
    <xf numFmtId="0" fontId="26" fillId="3" borderId="0" xfId="0" applyFont="1" applyFill="1" applyAlignment="1">
      <alignment horizontal="center" vertical="center"/>
    </xf>
    <xf numFmtId="0" fontId="24" fillId="4" borderId="0" xfId="0" applyFont="1" applyFill="1" applyAlignment="1">
      <alignment horizontal="center" vertical="center"/>
    </xf>
    <xf numFmtId="0" fontId="11" fillId="0" borderId="0" xfId="0" applyFont="1"/>
    <xf numFmtId="0" fontId="14" fillId="3" borderId="0" xfId="0" applyFont="1" applyFill="1" applyAlignment="1">
      <alignment horizontal="center" vertical="center"/>
    </xf>
    <xf numFmtId="0" fontId="6" fillId="3" borderId="0" xfId="0" applyFont="1" applyFill="1" applyAlignment="1">
      <alignment horizontal="left" vertical="top" wrapText="1"/>
    </xf>
    <xf numFmtId="0" fontId="15" fillId="0" borderId="0" xfId="0" applyFont="1" applyAlignment="1">
      <alignment horizontal="center"/>
    </xf>
    <xf numFmtId="0" fontId="15" fillId="4" borderId="0" xfId="0" applyFont="1" applyFill="1" applyAlignment="1">
      <alignment horizontal="center" vertical="center"/>
    </xf>
    <xf numFmtId="0" fontId="15" fillId="4" borderId="0" xfId="0" applyFont="1" applyFill="1"/>
    <xf numFmtId="0" fontId="23" fillId="0" borderId="0" xfId="0" applyFont="1" applyFill="1" applyAlignment="1">
      <alignment horizontal="center" vertical="center"/>
    </xf>
    <xf numFmtId="0" fontId="15" fillId="0" borderId="0" xfId="0" applyFont="1" applyFill="1"/>
    <xf numFmtId="0" fontId="11" fillId="0" borderId="0" xfId="0" applyFont="1" applyAlignment="1">
      <alignment horizontal="left"/>
    </xf>
    <xf numFmtId="0" fontId="21" fillId="0" borderId="0" xfId="0" applyFont="1" applyFill="1" applyAlignment="1">
      <alignment horizontal="left" vertical="top" wrapText="1"/>
    </xf>
    <xf numFmtId="0" fontId="25" fillId="0" borderId="0" xfId="0" applyFont="1" applyAlignment="1">
      <alignment horizontal="lef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7" workbookViewId="0">
      <selection activeCell="F30" sqref="F30"/>
    </sheetView>
  </sheetViews>
  <sheetFormatPr defaultRowHeight="12.75" x14ac:dyDescent="0.2"/>
  <cols>
    <col min="1" max="1" width="26.42578125" customWidth="1"/>
    <col min="2" max="2" width="11.42578125" customWidth="1"/>
    <col min="3" max="3" width="16.28515625" customWidth="1"/>
    <col min="4" max="4" width="10" customWidth="1"/>
    <col min="5" max="5" width="14.5703125" customWidth="1"/>
    <col min="6" max="6" width="10" customWidth="1"/>
    <col min="7" max="7" width="30.5703125" customWidth="1"/>
  </cols>
  <sheetData>
    <row r="1" spans="1:12" ht="18" x14ac:dyDescent="0.25">
      <c r="A1" t="s">
        <v>16</v>
      </c>
      <c r="B1" s="167" t="s">
        <v>0</v>
      </c>
      <c r="C1" s="167"/>
      <c r="D1" s="167"/>
      <c r="E1" s="167"/>
      <c r="F1" s="167"/>
    </row>
    <row r="2" spans="1:12" ht="18" x14ac:dyDescent="0.25">
      <c r="B2" s="167" t="s">
        <v>603</v>
      </c>
      <c r="C2" s="167"/>
      <c r="D2" s="167"/>
      <c r="E2" s="167"/>
      <c r="F2" s="167"/>
    </row>
    <row r="3" spans="1:12" ht="18" customHeight="1" x14ac:dyDescent="0.25">
      <c r="B3" s="166" t="s">
        <v>1</v>
      </c>
      <c r="C3" s="166"/>
      <c r="D3" s="166"/>
      <c r="E3" s="166"/>
      <c r="F3" s="166"/>
    </row>
    <row r="5" spans="1:12" x14ac:dyDescent="0.2">
      <c r="B5" s="100" t="s">
        <v>2</v>
      </c>
      <c r="C5" s="100" t="s">
        <v>3</v>
      </c>
      <c r="D5" s="100" t="s">
        <v>4</v>
      </c>
      <c r="E5" s="100" t="s">
        <v>5</v>
      </c>
      <c r="F5" s="100" t="s">
        <v>6</v>
      </c>
    </row>
    <row r="6" spans="1:12" x14ac:dyDescent="0.2">
      <c r="A6" s="2" t="s">
        <v>604</v>
      </c>
      <c r="B6" s="101"/>
      <c r="C6" s="101"/>
      <c r="D6" s="101"/>
      <c r="E6" s="101"/>
      <c r="F6" s="101"/>
    </row>
    <row r="7" spans="1:12" x14ac:dyDescent="0.2">
      <c r="A7" s="1" t="s">
        <v>7</v>
      </c>
      <c r="B7" s="102">
        <v>0</v>
      </c>
      <c r="C7" s="102">
        <v>44</v>
      </c>
      <c r="D7" s="102">
        <v>7</v>
      </c>
      <c r="E7" s="102">
        <v>0</v>
      </c>
      <c r="F7" s="102">
        <f t="shared" ref="F7:F13" si="0">SUM(B7:E7)</f>
        <v>51</v>
      </c>
      <c r="H7" s="34"/>
      <c r="I7" s="34"/>
      <c r="J7" s="34"/>
      <c r="K7" s="34"/>
      <c r="L7" s="34"/>
    </row>
    <row r="8" spans="1:12" x14ac:dyDescent="0.2">
      <c r="A8" s="1" t="s">
        <v>14</v>
      </c>
      <c r="B8" s="102">
        <v>0</v>
      </c>
      <c r="C8" s="102">
        <v>37</v>
      </c>
      <c r="D8" s="102">
        <v>28</v>
      </c>
      <c r="E8" s="102">
        <v>1</v>
      </c>
      <c r="F8" s="102">
        <f t="shared" si="0"/>
        <v>66</v>
      </c>
      <c r="H8" s="34"/>
      <c r="I8" s="34"/>
      <c r="J8" s="34"/>
      <c r="K8" s="34"/>
      <c r="L8" s="34"/>
    </row>
    <row r="9" spans="1:12" x14ac:dyDescent="0.2">
      <c r="A9" s="1" t="s">
        <v>8</v>
      </c>
      <c r="B9" s="102">
        <v>0</v>
      </c>
      <c r="C9" s="102">
        <v>28</v>
      </c>
      <c r="D9" s="102">
        <v>40</v>
      </c>
      <c r="E9" s="102">
        <v>3</v>
      </c>
      <c r="F9" s="102">
        <f t="shared" si="0"/>
        <v>71</v>
      </c>
      <c r="H9" s="34"/>
      <c r="I9" s="34"/>
      <c r="J9" s="34"/>
      <c r="K9" s="34"/>
      <c r="L9" s="34"/>
    </row>
    <row r="10" spans="1:12" x14ac:dyDescent="0.2">
      <c r="A10" s="1" t="s">
        <v>9</v>
      </c>
      <c r="B10" s="102">
        <v>0</v>
      </c>
      <c r="C10" s="102">
        <v>24</v>
      </c>
      <c r="D10" s="102">
        <v>13</v>
      </c>
      <c r="E10" s="102">
        <v>6</v>
      </c>
      <c r="F10" s="102">
        <f t="shared" si="0"/>
        <v>43</v>
      </c>
      <c r="H10" s="34"/>
      <c r="I10" s="34"/>
      <c r="J10" s="34"/>
      <c r="K10" s="34"/>
      <c r="L10" s="34"/>
    </row>
    <row r="11" spans="1:12" x14ac:dyDescent="0.2">
      <c r="A11" s="1" t="s">
        <v>10</v>
      </c>
      <c r="B11" s="102">
        <v>0</v>
      </c>
      <c r="C11" s="102">
        <v>22</v>
      </c>
      <c r="D11" s="102">
        <v>3</v>
      </c>
      <c r="E11" s="102">
        <v>0</v>
      </c>
      <c r="F11" s="102">
        <f t="shared" si="0"/>
        <v>25</v>
      </c>
      <c r="L11" s="34"/>
    </row>
    <row r="12" spans="1:12" x14ac:dyDescent="0.2">
      <c r="A12" s="1" t="s">
        <v>11</v>
      </c>
      <c r="B12" s="100">
        <v>0</v>
      </c>
      <c r="C12" s="100">
        <v>13</v>
      </c>
      <c r="D12" s="100">
        <v>8</v>
      </c>
      <c r="E12" s="100">
        <v>0</v>
      </c>
      <c r="F12" s="100">
        <f t="shared" si="0"/>
        <v>21</v>
      </c>
    </row>
    <row r="13" spans="1:12" x14ac:dyDescent="0.2">
      <c r="A13" s="1" t="s">
        <v>12</v>
      </c>
      <c r="B13" s="102">
        <f>SUM(B7:B12)</f>
        <v>0</v>
      </c>
      <c r="C13" s="102">
        <f>SUM(C7:C12)</f>
        <v>168</v>
      </c>
      <c r="D13" s="102">
        <f>SUM(D7:D12)</f>
        <v>99</v>
      </c>
      <c r="E13" s="102">
        <f>SUM(E7:E12)</f>
        <v>10</v>
      </c>
      <c r="F13" s="102">
        <f t="shared" si="0"/>
        <v>277</v>
      </c>
    </row>
    <row r="14" spans="1:12" x14ac:dyDescent="0.2">
      <c r="A14" s="1"/>
      <c r="B14" s="101"/>
      <c r="C14" s="101"/>
      <c r="D14" s="101"/>
      <c r="E14" s="101"/>
      <c r="F14" s="101"/>
    </row>
    <row r="15" spans="1:12" x14ac:dyDescent="0.2">
      <c r="A15" s="2" t="s">
        <v>605</v>
      </c>
      <c r="B15" s="101"/>
      <c r="C15" s="101"/>
      <c r="D15" s="101"/>
      <c r="E15" s="101"/>
      <c r="F15" s="101"/>
    </row>
    <row r="16" spans="1:12" x14ac:dyDescent="0.2">
      <c r="A16" s="1" t="s">
        <v>7</v>
      </c>
      <c r="B16" s="102">
        <v>0</v>
      </c>
      <c r="C16" s="102">
        <v>34</v>
      </c>
      <c r="D16" s="102">
        <v>6</v>
      </c>
      <c r="E16" s="102">
        <v>0</v>
      </c>
      <c r="F16" s="102">
        <f t="shared" ref="F16:F21" si="1">SUM(B16:E16)</f>
        <v>40</v>
      </c>
      <c r="H16" s="34"/>
      <c r="I16" s="34"/>
      <c r="J16" s="34"/>
      <c r="K16" s="34"/>
      <c r="L16" s="34"/>
    </row>
    <row r="17" spans="1:12" x14ac:dyDescent="0.2">
      <c r="A17" s="1" t="s">
        <v>14</v>
      </c>
      <c r="B17" s="102">
        <v>0</v>
      </c>
      <c r="C17" s="102">
        <v>46</v>
      </c>
      <c r="D17" s="102">
        <v>7</v>
      </c>
      <c r="E17" s="102">
        <v>1</v>
      </c>
      <c r="F17" s="102">
        <f t="shared" si="1"/>
        <v>54</v>
      </c>
      <c r="H17" s="34"/>
      <c r="I17" s="34"/>
      <c r="J17" s="34"/>
      <c r="K17" s="34"/>
      <c r="L17" s="34"/>
    </row>
    <row r="18" spans="1:12" x14ac:dyDescent="0.2">
      <c r="A18" s="1" t="s">
        <v>8</v>
      </c>
      <c r="B18" s="102">
        <v>0</v>
      </c>
      <c r="C18" s="102">
        <v>25</v>
      </c>
      <c r="D18" s="102">
        <v>22</v>
      </c>
      <c r="E18" s="102">
        <v>3</v>
      </c>
      <c r="F18" s="102">
        <f t="shared" si="1"/>
        <v>50</v>
      </c>
      <c r="H18" s="34"/>
      <c r="I18" s="34"/>
      <c r="J18" s="34"/>
      <c r="K18" s="34"/>
      <c r="L18" s="34"/>
    </row>
    <row r="19" spans="1:12" x14ac:dyDescent="0.2">
      <c r="A19" s="1" t="s">
        <v>9</v>
      </c>
      <c r="B19" s="102">
        <v>0</v>
      </c>
      <c r="C19" s="102">
        <v>26</v>
      </c>
      <c r="D19" s="102">
        <v>30</v>
      </c>
      <c r="E19" s="102">
        <v>11</v>
      </c>
      <c r="F19" s="102">
        <f t="shared" si="1"/>
        <v>67</v>
      </c>
      <c r="H19" s="34"/>
      <c r="I19" s="34"/>
      <c r="J19" s="34"/>
      <c r="K19" s="34"/>
      <c r="L19" s="34"/>
    </row>
    <row r="20" spans="1:12" x14ac:dyDescent="0.2">
      <c r="A20" s="1" t="s">
        <v>10</v>
      </c>
      <c r="B20" s="102">
        <v>0</v>
      </c>
      <c r="C20" s="102">
        <v>50</v>
      </c>
      <c r="D20" s="102">
        <v>3</v>
      </c>
      <c r="E20" s="102">
        <v>1</v>
      </c>
      <c r="F20" s="102">
        <f t="shared" si="1"/>
        <v>54</v>
      </c>
      <c r="H20" s="34"/>
      <c r="L20" s="34"/>
    </row>
    <row r="21" spans="1:12" x14ac:dyDescent="0.2">
      <c r="A21" s="1" t="s">
        <v>11</v>
      </c>
      <c r="B21" s="100">
        <v>0</v>
      </c>
      <c r="C21" s="100">
        <v>12</v>
      </c>
      <c r="D21" s="100">
        <v>7</v>
      </c>
      <c r="E21" s="100">
        <v>0</v>
      </c>
      <c r="F21" s="100">
        <f t="shared" si="1"/>
        <v>19</v>
      </c>
    </row>
    <row r="22" spans="1:12" x14ac:dyDescent="0.2">
      <c r="A22" s="1" t="s">
        <v>12</v>
      </c>
      <c r="B22" s="102">
        <f>SUM(B16:B21)</f>
        <v>0</v>
      </c>
      <c r="C22" s="102">
        <f>SUM(C16:C21)</f>
        <v>193</v>
      </c>
      <c r="D22" s="102">
        <f>SUM(D16:D21)</f>
        <v>75</v>
      </c>
      <c r="E22" s="102">
        <f>SUM(E16:E21)</f>
        <v>16</v>
      </c>
      <c r="F22" s="102">
        <f>SUM(B22:E22)</f>
        <v>284</v>
      </c>
      <c r="H22" s="34"/>
      <c r="I22" s="34"/>
      <c r="J22" s="34"/>
      <c r="K22" s="34"/>
      <c r="L22" s="34"/>
    </row>
    <row r="23" spans="1:12" x14ac:dyDescent="0.2">
      <c r="A23" s="1"/>
      <c r="B23" s="102"/>
      <c r="C23" s="102"/>
      <c r="D23" s="102"/>
      <c r="E23" s="102"/>
      <c r="F23" s="102"/>
      <c r="H23" s="34"/>
      <c r="I23" s="34"/>
      <c r="J23" s="34"/>
      <c r="K23" s="34"/>
      <c r="L23" s="34"/>
    </row>
    <row r="24" spans="1:12" x14ac:dyDescent="0.2">
      <c r="A24" s="2" t="s">
        <v>606</v>
      </c>
      <c r="B24" s="102"/>
      <c r="C24" s="102"/>
      <c r="D24" s="102"/>
      <c r="E24" s="102"/>
      <c r="F24" s="102"/>
      <c r="H24" s="34"/>
      <c r="I24" s="34"/>
      <c r="J24" s="34"/>
      <c r="K24" s="34"/>
      <c r="L24" s="34"/>
    </row>
    <row r="25" spans="1:12" x14ac:dyDescent="0.2">
      <c r="A25" s="1" t="s">
        <v>7</v>
      </c>
      <c r="B25" s="102">
        <v>25</v>
      </c>
      <c r="C25" s="102">
        <v>35</v>
      </c>
      <c r="D25" s="102">
        <v>2</v>
      </c>
      <c r="E25" s="102">
        <v>0</v>
      </c>
      <c r="F25" s="102">
        <f t="shared" ref="F25:F31" si="2">SUM(B25:E25)</f>
        <v>62</v>
      </c>
      <c r="H25" s="34"/>
      <c r="I25" s="34"/>
      <c r="J25" s="34"/>
      <c r="K25" s="34"/>
      <c r="L25" s="34"/>
    </row>
    <row r="26" spans="1:12" x14ac:dyDescent="0.2">
      <c r="A26" s="1" t="s">
        <v>14</v>
      </c>
      <c r="B26" s="102">
        <v>0</v>
      </c>
      <c r="C26" s="102">
        <v>47</v>
      </c>
      <c r="D26" s="102">
        <v>21</v>
      </c>
      <c r="E26" s="102">
        <v>0</v>
      </c>
      <c r="F26" s="102">
        <f t="shared" si="2"/>
        <v>68</v>
      </c>
      <c r="L26" s="34"/>
    </row>
    <row r="27" spans="1:12" x14ac:dyDescent="0.2">
      <c r="A27" s="1" t="s">
        <v>8</v>
      </c>
      <c r="B27" s="102">
        <v>0</v>
      </c>
      <c r="C27" s="102">
        <v>45</v>
      </c>
      <c r="D27" s="102">
        <v>15</v>
      </c>
      <c r="E27" s="102">
        <v>2</v>
      </c>
      <c r="F27" s="102">
        <f t="shared" si="2"/>
        <v>62</v>
      </c>
    </row>
    <row r="28" spans="1:12" x14ac:dyDescent="0.2">
      <c r="A28" s="1" t="s">
        <v>9</v>
      </c>
      <c r="B28" s="102">
        <v>0</v>
      </c>
      <c r="C28" s="102">
        <v>19</v>
      </c>
      <c r="D28" s="102">
        <v>18</v>
      </c>
      <c r="E28" s="102">
        <v>2</v>
      </c>
      <c r="F28" s="102">
        <f t="shared" si="2"/>
        <v>39</v>
      </c>
    </row>
    <row r="29" spans="1:12" x14ac:dyDescent="0.2">
      <c r="A29" s="1" t="s">
        <v>10</v>
      </c>
      <c r="B29" s="102">
        <v>0</v>
      </c>
      <c r="C29" s="102">
        <v>46</v>
      </c>
      <c r="D29" s="102">
        <v>5</v>
      </c>
      <c r="E29" s="102">
        <v>0</v>
      </c>
      <c r="F29" s="102">
        <f t="shared" si="2"/>
        <v>51</v>
      </c>
    </row>
    <row r="30" spans="1:12" x14ac:dyDescent="0.2">
      <c r="A30" s="1" t="s">
        <v>11</v>
      </c>
      <c r="B30" s="100">
        <v>1</v>
      </c>
      <c r="C30" s="100">
        <v>7</v>
      </c>
      <c r="D30" s="100">
        <v>6</v>
      </c>
      <c r="E30" s="100">
        <v>0</v>
      </c>
      <c r="F30" s="100">
        <f t="shared" si="2"/>
        <v>14</v>
      </c>
      <c r="H30" s="34"/>
      <c r="I30" s="34"/>
      <c r="J30" s="34"/>
      <c r="K30" s="34"/>
      <c r="L30" s="34"/>
    </row>
    <row r="31" spans="1:12" x14ac:dyDescent="0.2">
      <c r="A31" s="1" t="s">
        <v>12</v>
      </c>
      <c r="B31" s="102">
        <f>SUM(B25:B30)</f>
        <v>26</v>
      </c>
      <c r="C31" s="102">
        <f>SUM(C25:C30)</f>
        <v>199</v>
      </c>
      <c r="D31" s="102">
        <f>SUM(D25:D30)</f>
        <v>67</v>
      </c>
      <c r="E31" s="102">
        <f>SUM(E25:E30)</f>
        <v>4</v>
      </c>
      <c r="F31" s="102">
        <f t="shared" si="2"/>
        <v>296</v>
      </c>
      <c r="H31" s="34"/>
      <c r="I31" s="34"/>
      <c r="J31" s="34"/>
      <c r="K31" s="34"/>
      <c r="L31" s="34"/>
    </row>
    <row r="32" spans="1:12" x14ac:dyDescent="0.2">
      <c r="A32" s="1"/>
      <c r="B32" s="100"/>
      <c r="C32" s="100"/>
      <c r="D32" s="100"/>
      <c r="E32" s="100"/>
      <c r="F32" s="100"/>
      <c r="H32" s="34"/>
      <c r="I32" s="34"/>
      <c r="J32" s="34"/>
      <c r="K32" s="34"/>
      <c r="L32" s="34"/>
    </row>
    <row r="33" spans="1:12" x14ac:dyDescent="0.2">
      <c r="A33" s="2" t="s">
        <v>607</v>
      </c>
      <c r="B33" s="102"/>
      <c r="C33" s="102"/>
      <c r="D33" s="102"/>
      <c r="E33" s="102"/>
      <c r="F33" s="102"/>
      <c r="H33" s="34"/>
      <c r="I33" s="34"/>
      <c r="J33" s="34"/>
      <c r="K33" s="34"/>
      <c r="L33" s="34"/>
    </row>
    <row r="34" spans="1:12" x14ac:dyDescent="0.2">
      <c r="A34" s="1" t="s">
        <v>7</v>
      </c>
      <c r="B34" s="102">
        <v>35</v>
      </c>
      <c r="C34" s="102">
        <v>164</v>
      </c>
      <c r="D34" s="102">
        <v>13</v>
      </c>
      <c r="E34" s="102">
        <v>0</v>
      </c>
      <c r="F34" s="102">
        <f t="shared" ref="F34:F40" si="3">SUM(B34:E34)</f>
        <v>212</v>
      </c>
      <c r="L34" s="34"/>
    </row>
    <row r="35" spans="1:12" x14ac:dyDescent="0.2">
      <c r="A35" s="1" t="s">
        <v>14</v>
      </c>
      <c r="B35" s="102">
        <v>0</v>
      </c>
      <c r="C35" s="102">
        <v>126</v>
      </c>
      <c r="D35" s="102">
        <v>11</v>
      </c>
      <c r="E35" s="102">
        <v>3</v>
      </c>
      <c r="F35" s="102">
        <f t="shared" si="3"/>
        <v>140</v>
      </c>
    </row>
    <row r="36" spans="1:12" x14ac:dyDescent="0.2">
      <c r="A36" s="1" t="s">
        <v>8</v>
      </c>
      <c r="B36" s="102">
        <v>0</v>
      </c>
      <c r="C36" s="102">
        <v>116</v>
      </c>
      <c r="D36" s="102">
        <v>52</v>
      </c>
      <c r="E36" s="102">
        <v>1</v>
      </c>
      <c r="F36" s="102">
        <f t="shared" si="3"/>
        <v>169</v>
      </c>
    </row>
    <row r="37" spans="1:12" x14ac:dyDescent="0.2">
      <c r="A37" s="1" t="s">
        <v>9</v>
      </c>
      <c r="B37" s="102">
        <v>0</v>
      </c>
      <c r="C37" s="102">
        <v>302</v>
      </c>
      <c r="D37" s="102">
        <v>16</v>
      </c>
      <c r="E37" s="102">
        <v>3</v>
      </c>
      <c r="F37" s="102">
        <f t="shared" si="3"/>
        <v>321</v>
      </c>
    </row>
    <row r="38" spans="1:12" x14ac:dyDescent="0.2">
      <c r="A38" s="1" t="s">
        <v>10</v>
      </c>
      <c r="B38" s="102">
        <v>0</v>
      </c>
      <c r="C38" s="102">
        <v>154</v>
      </c>
      <c r="D38" s="102">
        <v>43</v>
      </c>
      <c r="E38" s="102">
        <v>5</v>
      </c>
      <c r="F38" s="102">
        <f t="shared" si="3"/>
        <v>202</v>
      </c>
    </row>
    <row r="39" spans="1:12" x14ac:dyDescent="0.2">
      <c r="A39" s="1" t="s">
        <v>11</v>
      </c>
      <c r="B39" s="100">
        <v>5</v>
      </c>
      <c r="C39" s="100">
        <v>7</v>
      </c>
      <c r="D39" s="100">
        <v>5</v>
      </c>
      <c r="E39" s="100">
        <v>0</v>
      </c>
      <c r="F39" s="100">
        <f t="shared" si="3"/>
        <v>17</v>
      </c>
    </row>
    <row r="40" spans="1:12" x14ac:dyDescent="0.2">
      <c r="A40" s="1" t="s">
        <v>12</v>
      </c>
      <c r="B40" s="102">
        <f>SUM(B34:B39)</f>
        <v>40</v>
      </c>
      <c r="C40" s="102">
        <f>SUM(C34:C39)</f>
        <v>869</v>
      </c>
      <c r="D40" s="102">
        <f>SUM(D34:D39)</f>
        <v>140</v>
      </c>
      <c r="E40" s="102">
        <f>SUM(E34:E39)</f>
        <v>12</v>
      </c>
      <c r="F40" s="102">
        <f t="shared" si="3"/>
        <v>1061</v>
      </c>
      <c r="H40" s="34"/>
      <c r="I40" s="34"/>
      <c r="J40" s="34"/>
      <c r="K40" s="34"/>
      <c r="L40" s="34"/>
    </row>
    <row r="41" spans="1:12" x14ac:dyDescent="0.2">
      <c r="A41" s="1"/>
      <c r="B41" s="102"/>
      <c r="C41" s="102"/>
      <c r="D41" s="102"/>
      <c r="E41" s="102"/>
      <c r="F41" s="102"/>
      <c r="H41" s="34"/>
      <c r="I41" s="34"/>
      <c r="J41" s="34"/>
      <c r="K41" s="34"/>
      <c r="L41" s="34"/>
    </row>
    <row r="42" spans="1:12" x14ac:dyDescent="0.2">
      <c r="A42" s="2" t="s">
        <v>13</v>
      </c>
      <c r="B42" s="102"/>
      <c r="C42" s="102"/>
      <c r="D42" s="102"/>
      <c r="E42" s="102"/>
      <c r="F42" s="102"/>
      <c r="H42" s="34"/>
      <c r="I42" s="34"/>
      <c r="J42" s="34"/>
      <c r="K42" s="34"/>
      <c r="L42" s="34"/>
    </row>
    <row r="43" spans="1:12" x14ac:dyDescent="0.2">
      <c r="A43" s="1" t="s">
        <v>7</v>
      </c>
      <c r="B43" s="102">
        <v>60</v>
      </c>
      <c r="C43" s="102">
        <v>277</v>
      </c>
      <c r="D43" s="102">
        <v>28</v>
      </c>
      <c r="E43" s="102">
        <v>0</v>
      </c>
      <c r="F43" s="102">
        <v>365</v>
      </c>
      <c r="H43" s="34"/>
      <c r="I43" s="34"/>
      <c r="J43" s="34"/>
      <c r="K43" s="34"/>
      <c r="L43" s="34"/>
    </row>
    <row r="44" spans="1:12" x14ac:dyDescent="0.2">
      <c r="A44" s="1" t="s">
        <v>14</v>
      </c>
      <c r="B44" s="102">
        <v>0</v>
      </c>
      <c r="C44" s="102">
        <v>256</v>
      </c>
      <c r="D44" s="102">
        <v>68</v>
      </c>
      <c r="E44" s="102">
        <v>5</v>
      </c>
      <c r="F44" s="102">
        <v>329</v>
      </c>
      <c r="L44" s="34"/>
    </row>
    <row r="45" spans="1:12" x14ac:dyDescent="0.2">
      <c r="A45" s="1" t="s">
        <v>8</v>
      </c>
      <c r="B45" s="102">
        <v>0</v>
      </c>
      <c r="C45" s="102">
        <v>214</v>
      </c>
      <c r="D45" s="102">
        <v>129</v>
      </c>
      <c r="E45" s="102">
        <v>9</v>
      </c>
      <c r="F45" s="102">
        <v>352</v>
      </c>
    </row>
    <row r="46" spans="1:12" x14ac:dyDescent="0.2">
      <c r="A46" s="1" t="s">
        <v>9</v>
      </c>
      <c r="B46" s="102">
        <v>0</v>
      </c>
      <c r="C46" s="102">
        <v>372</v>
      </c>
      <c r="D46" s="102">
        <v>77</v>
      </c>
      <c r="E46" s="102">
        <v>22</v>
      </c>
      <c r="F46" s="102">
        <v>471</v>
      </c>
    </row>
    <row r="47" spans="1:12" x14ac:dyDescent="0.2">
      <c r="A47" s="1" t="s">
        <v>10</v>
      </c>
      <c r="B47" s="102">
        <v>0</v>
      </c>
      <c r="C47" s="102">
        <v>272</v>
      </c>
      <c r="D47" s="102">
        <v>54</v>
      </c>
      <c r="E47" s="102">
        <v>6</v>
      </c>
      <c r="F47" s="102">
        <v>332</v>
      </c>
      <c r="H47" s="2"/>
      <c r="I47" s="2"/>
      <c r="J47" s="2"/>
      <c r="K47" s="2"/>
      <c r="L47" s="2"/>
    </row>
    <row r="48" spans="1:12" x14ac:dyDescent="0.2">
      <c r="A48" s="1" t="s">
        <v>11</v>
      </c>
      <c r="B48" s="100">
        <v>6</v>
      </c>
      <c r="C48" s="100">
        <v>39</v>
      </c>
      <c r="D48" s="100">
        <v>26</v>
      </c>
      <c r="E48" s="100">
        <v>0</v>
      </c>
      <c r="F48" s="100">
        <v>71</v>
      </c>
      <c r="H48" s="2"/>
      <c r="I48" s="2"/>
      <c r="J48" s="2"/>
      <c r="K48" s="2"/>
      <c r="L48" s="2"/>
    </row>
    <row r="49" spans="1:12" x14ac:dyDescent="0.2">
      <c r="A49" s="1" t="s">
        <v>12</v>
      </c>
      <c r="B49" s="102">
        <f>SUM(B43:B48)</f>
        <v>66</v>
      </c>
      <c r="C49" s="102">
        <f>SUM(C43:C48)</f>
        <v>1430</v>
      </c>
      <c r="D49" s="102">
        <f>SUM(D43:D48)</f>
        <v>382</v>
      </c>
      <c r="E49" s="102">
        <f>SUM(E43:E48)</f>
        <v>42</v>
      </c>
      <c r="F49" s="102">
        <f>SUM(F43:F48)</f>
        <v>1920</v>
      </c>
      <c r="H49" s="2"/>
      <c r="I49" s="2"/>
      <c r="J49" s="2"/>
      <c r="K49" s="2"/>
      <c r="L49" s="2"/>
    </row>
    <row r="50" spans="1:12" x14ac:dyDescent="0.2">
      <c r="A50" s="1"/>
      <c r="B50" s="1"/>
      <c r="C50" s="1"/>
      <c r="D50" s="1"/>
      <c r="E50" s="1"/>
      <c r="F50" s="1"/>
      <c r="H50" s="2"/>
      <c r="I50" s="2"/>
      <c r="J50" s="2"/>
      <c r="K50" s="2"/>
      <c r="L50" s="2"/>
    </row>
    <row r="51" spans="1:12" x14ac:dyDescent="0.2">
      <c r="B51" s="1"/>
      <c r="C51" s="1"/>
      <c r="D51" s="1"/>
      <c r="E51" s="1"/>
      <c r="F51" s="1"/>
      <c r="L51" s="2"/>
    </row>
    <row r="52" spans="1:12" ht="6" hidden="1" customHeight="1" x14ac:dyDescent="0.2">
      <c r="A52" s="1"/>
    </row>
    <row r="53" spans="1:12" x14ac:dyDescent="0.2">
      <c r="A53" s="1" t="s">
        <v>15</v>
      </c>
    </row>
    <row r="54" spans="1:12" x14ac:dyDescent="0.2">
      <c r="A54" s="1"/>
    </row>
    <row r="55" spans="1:12" x14ac:dyDescent="0.2">
      <c r="A55" s="1"/>
      <c r="B55" s="102" t="s">
        <v>608</v>
      </c>
      <c r="C55" s="102" t="s">
        <v>609</v>
      </c>
    </row>
    <row r="56" spans="1:12" x14ac:dyDescent="0.2">
      <c r="A56" s="34" t="s">
        <v>604</v>
      </c>
      <c r="B56" s="102">
        <v>25</v>
      </c>
      <c r="C56" s="102">
        <v>1</v>
      </c>
    </row>
    <row r="57" spans="1:12" x14ac:dyDescent="0.2">
      <c r="A57" s="1" t="s">
        <v>610</v>
      </c>
      <c r="B57" s="102">
        <v>21</v>
      </c>
      <c r="C57" s="102">
        <v>1</v>
      </c>
    </row>
    <row r="58" spans="1:12" x14ac:dyDescent="0.2">
      <c r="A58" s="1" t="s">
        <v>888</v>
      </c>
      <c r="B58" s="102">
        <v>11</v>
      </c>
      <c r="C58" s="102">
        <v>5</v>
      </c>
    </row>
    <row r="59" spans="1:12" x14ac:dyDescent="0.2">
      <c r="A59" s="1" t="s">
        <v>607</v>
      </c>
      <c r="B59" s="100">
        <v>29</v>
      </c>
      <c r="C59" s="100">
        <v>9</v>
      </c>
    </row>
    <row r="60" spans="1:12" x14ac:dyDescent="0.2">
      <c r="A60" s="52" t="s">
        <v>20</v>
      </c>
      <c r="B60" s="102">
        <f>SUM(B56:B59)</f>
        <v>86</v>
      </c>
      <c r="C60" s="102">
        <f>SUM(C56:C59)</f>
        <v>16</v>
      </c>
    </row>
    <row r="61" spans="1:12" x14ac:dyDescent="0.2">
      <c r="A61" s="1"/>
    </row>
    <row r="62" spans="1:12" x14ac:dyDescent="0.2">
      <c r="A62" s="1"/>
    </row>
  </sheetData>
  <sheetProtection password="D14E" sheet="1" objects="1" scenarios="1"/>
  <mergeCells count="3">
    <mergeCell ref="B3:F3"/>
    <mergeCell ref="B2:F2"/>
    <mergeCell ref="B1:F1"/>
  </mergeCells>
  <phoneticPr fontId="5" type="noConversion"/>
  <pageMargins left="0.75" right="0" top="0" bottom="0" header="0.5" footer="0.2"/>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topLeftCell="A52" workbookViewId="0">
      <selection activeCell="D64" sqref="D64"/>
    </sheetView>
  </sheetViews>
  <sheetFormatPr defaultRowHeight="12.75" x14ac:dyDescent="0.2"/>
  <cols>
    <col min="1" max="1" width="23.140625" customWidth="1"/>
    <col min="2" max="2" width="15" bestFit="1" customWidth="1"/>
    <col min="3" max="3" width="12.5703125" customWidth="1"/>
    <col min="4" max="4" width="16.28515625" bestFit="1" customWidth="1"/>
    <col min="5" max="5" width="9.85546875" bestFit="1" customWidth="1"/>
    <col min="6" max="6" width="16.28515625" bestFit="1" customWidth="1"/>
    <col min="7" max="7" width="10.42578125" bestFit="1" customWidth="1"/>
    <col min="8" max="8" width="11.42578125" customWidth="1"/>
    <col min="9" max="9" width="14.28515625" customWidth="1"/>
  </cols>
  <sheetData>
    <row r="1" spans="1:17" ht="19.5" x14ac:dyDescent="0.2">
      <c r="A1" s="170" t="s">
        <v>510</v>
      </c>
      <c r="B1" s="170"/>
      <c r="C1" s="170"/>
      <c r="D1" s="170"/>
      <c r="E1" s="170"/>
      <c r="F1" s="170"/>
    </row>
    <row r="2" spans="1:17" ht="18.75" x14ac:dyDescent="0.25">
      <c r="A2" s="182" t="s">
        <v>889</v>
      </c>
      <c r="B2" s="183"/>
      <c r="C2" s="183"/>
      <c r="D2" s="183"/>
      <c r="E2" s="183"/>
      <c r="F2" s="183"/>
      <c r="G2" s="29"/>
      <c r="H2" s="29"/>
      <c r="I2" s="29"/>
      <c r="J2" s="29"/>
      <c r="K2" s="29"/>
      <c r="L2" s="29"/>
    </row>
    <row r="3" spans="1:17" ht="15" x14ac:dyDescent="0.2">
      <c r="A3" s="31"/>
      <c r="B3" s="28"/>
      <c r="C3" s="32"/>
      <c r="D3" s="28"/>
      <c r="E3" s="32"/>
      <c r="F3" s="28"/>
      <c r="G3" s="29"/>
      <c r="H3" s="29"/>
      <c r="I3" s="29"/>
      <c r="J3" s="29"/>
      <c r="K3" s="29"/>
      <c r="L3" s="29"/>
    </row>
    <row r="4" spans="1:17" ht="30" x14ac:dyDescent="0.2">
      <c r="A4" s="26" t="s">
        <v>59</v>
      </c>
      <c r="B4" s="26" t="s">
        <v>26</v>
      </c>
      <c r="C4" s="26" t="s">
        <v>511</v>
      </c>
      <c r="D4" s="26" t="s">
        <v>25</v>
      </c>
      <c r="E4" s="26" t="s">
        <v>512</v>
      </c>
      <c r="F4" s="26" t="s">
        <v>513</v>
      </c>
      <c r="G4" s="29"/>
      <c r="H4" s="29"/>
      <c r="I4" s="29"/>
      <c r="J4" s="29"/>
      <c r="K4" s="29"/>
      <c r="L4" s="29"/>
      <c r="M4" s="28"/>
      <c r="O4" s="28"/>
      <c r="Q4" s="28"/>
    </row>
    <row r="5" spans="1:17" ht="30" x14ac:dyDescent="0.2">
      <c r="A5" s="31" t="s">
        <v>60</v>
      </c>
      <c r="B5" s="77">
        <v>45</v>
      </c>
      <c r="C5" s="78">
        <v>0.69</v>
      </c>
      <c r="D5" s="77">
        <v>20</v>
      </c>
      <c r="E5" s="78">
        <v>0.31</v>
      </c>
      <c r="F5" s="77">
        <v>65</v>
      </c>
      <c r="G5" s="29"/>
      <c r="H5" s="29"/>
      <c r="I5" s="29"/>
      <c r="J5" s="29"/>
      <c r="K5" s="29"/>
      <c r="L5" s="29"/>
      <c r="M5" s="28"/>
      <c r="O5" s="28"/>
      <c r="Q5" s="28"/>
    </row>
    <row r="6" spans="1:17" ht="15" x14ac:dyDescent="0.2">
      <c r="A6" s="31" t="s">
        <v>14</v>
      </c>
      <c r="B6" s="77">
        <v>7</v>
      </c>
      <c r="C6" s="78">
        <v>0.15</v>
      </c>
      <c r="D6" s="77">
        <v>39</v>
      </c>
      <c r="E6" s="78">
        <v>0.85</v>
      </c>
      <c r="F6" s="77">
        <v>46</v>
      </c>
      <c r="G6" s="29"/>
      <c r="H6" s="29"/>
      <c r="I6" s="29"/>
      <c r="J6" s="29"/>
      <c r="K6" s="29"/>
      <c r="L6" s="29"/>
      <c r="M6" s="28"/>
      <c r="O6" s="28"/>
      <c r="Q6" s="28"/>
    </row>
    <row r="7" spans="1:17" ht="15" x14ac:dyDescent="0.2">
      <c r="A7" s="31" t="s">
        <v>8</v>
      </c>
      <c r="B7" s="77">
        <v>27</v>
      </c>
      <c r="C7" s="78">
        <v>0.6</v>
      </c>
      <c r="D7" s="77">
        <v>18</v>
      </c>
      <c r="E7" s="78">
        <v>0.4</v>
      </c>
      <c r="F7" s="77">
        <v>45</v>
      </c>
      <c r="G7" s="29"/>
      <c r="H7" s="29"/>
      <c r="I7" s="29"/>
      <c r="J7" s="29"/>
      <c r="K7" s="29"/>
      <c r="L7" s="29"/>
      <c r="M7" s="28"/>
      <c r="O7" s="28"/>
      <c r="Q7" s="28"/>
    </row>
    <row r="8" spans="1:17" ht="15" x14ac:dyDescent="0.2">
      <c r="A8" s="31" t="s">
        <v>62</v>
      </c>
      <c r="B8" s="77">
        <v>22</v>
      </c>
      <c r="C8" s="78">
        <v>0.21</v>
      </c>
      <c r="D8" s="77">
        <v>84</v>
      </c>
      <c r="E8" s="78">
        <v>0.79</v>
      </c>
      <c r="F8" s="77">
        <v>106</v>
      </c>
      <c r="G8" s="29"/>
      <c r="H8" s="29"/>
      <c r="I8" s="29"/>
      <c r="J8" s="29"/>
      <c r="K8" s="29"/>
      <c r="L8" s="29"/>
      <c r="M8" s="28"/>
      <c r="O8" s="28"/>
      <c r="Q8" s="28"/>
    </row>
    <row r="9" spans="1:17" ht="15" x14ac:dyDescent="0.2">
      <c r="A9" s="31" t="s">
        <v>10</v>
      </c>
      <c r="B9" s="77">
        <v>52</v>
      </c>
      <c r="C9" s="78">
        <v>0.45</v>
      </c>
      <c r="D9" s="77">
        <v>64</v>
      </c>
      <c r="E9" s="78">
        <v>0.55000000000000004</v>
      </c>
      <c r="F9" s="77">
        <v>116</v>
      </c>
      <c r="G9" s="29"/>
      <c r="H9" s="29"/>
      <c r="I9" s="29"/>
      <c r="J9" s="29"/>
      <c r="K9" s="29"/>
      <c r="L9" s="29"/>
      <c r="M9" s="28"/>
      <c r="O9" s="28"/>
      <c r="Q9" s="28"/>
    </row>
    <row r="10" spans="1:17" ht="15" x14ac:dyDescent="0.2">
      <c r="A10" s="61" t="s">
        <v>11</v>
      </c>
      <c r="B10" s="79">
        <v>2</v>
      </c>
      <c r="C10" s="80">
        <v>0.67</v>
      </c>
      <c r="D10" s="79">
        <v>1</v>
      </c>
      <c r="E10" s="80">
        <v>0.33</v>
      </c>
      <c r="F10" s="79">
        <v>3</v>
      </c>
      <c r="G10" s="29"/>
      <c r="H10" s="29"/>
      <c r="I10" s="29"/>
      <c r="J10" s="29"/>
      <c r="K10" s="29"/>
      <c r="L10" s="29"/>
    </row>
    <row r="11" spans="1:17" s="53" customFormat="1" ht="15" x14ac:dyDescent="0.2">
      <c r="A11" s="138" t="s">
        <v>285</v>
      </c>
      <c r="B11" s="116">
        <v>155</v>
      </c>
      <c r="C11" s="139">
        <v>0.41</v>
      </c>
      <c r="D11" s="116">
        <v>226</v>
      </c>
      <c r="E11" s="139">
        <v>0.59</v>
      </c>
      <c r="F11" s="116">
        <v>381</v>
      </c>
      <c r="G11" s="54"/>
      <c r="H11" s="54"/>
      <c r="I11" s="54"/>
      <c r="J11" s="54"/>
      <c r="K11" s="54"/>
      <c r="L11" s="54"/>
    </row>
    <row r="12" spans="1:17" s="53" customFormat="1" ht="15" x14ac:dyDescent="0.2">
      <c r="B12" s="28"/>
      <c r="C12" s="32"/>
      <c r="D12" s="28"/>
      <c r="E12" s="32"/>
      <c r="F12" s="28"/>
      <c r="G12" s="54"/>
      <c r="H12" s="54"/>
      <c r="I12" s="54"/>
      <c r="J12" s="54"/>
      <c r="K12" s="54"/>
      <c r="L12" s="54"/>
    </row>
    <row r="13" spans="1:17" ht="18.75" x14ac:dyDescent="0.25">
      <c r="A13" s="182" t="s">
        <v>890</v>
      </c>
      <c r="B13" s="183"/>
      <c r="C13" s="183"/>
      <c r="D13" s="183"/>
      <c r="E13" s="183"/>
      <c r="F13" s="183"/>
      <c r="G13" s="183"/>
      <c r="H13" s="183"/>
      <c r="I13" s="29"/>
      <c r="J13" s="29"/>
      <c r="K13" s="29"/>
      <c r="L13" s="29"/>
    </row>
    <row r="14" spans="1:17" s="53" customFormat="1" ht="15" x14ac:dyDescent="0.2">
      <c r="A14" s="31"/>
      <c r="B14" s="54"/>
      <c r="C14" s="57"/>
      <c r="D14" s="54"/>
      <c r="E14" s="57"/>
      <c r="F14" s="54"/>
      <c r="G14" s="57"/>
      <c r="H14" s="54"/>
      <c r="I14" s="54"/>
      <c r="J14" s="54"/>
      <c r="K14" s="54"/>
      <c r="L14" s="54"/>
    </row>
    <row r="15" spans="1:17" ht="45" x14ac:dyDescent="0.2">
      <c r="A15" s="26" t="s">
        <v>59</v>
      </c>
      <c r="B15" s="26" t="s">
        <v>39</v>
      </c>
      <c r="C15" s="26" t="s">
        <v>515</v>
      </c>
      <c r="D15" s="26" t="s">
        <v>41</v>
      </c>
      <c r="E15" s="26" t="s">
        <v>516</v>
      </c>
      <c r="F15" s="26" t="s">
        <v>514</v>
      </c>
      <c r="G15" s="26" t="s">
        <v>899</v>
      </c>
      <c r="H15" s="26" t="s">
        <v>517</v>
      </c>
      <c r="I15" s="29"/>
      <c r="J15" s="29"/>
      <c r="K15" s="29"/>
      <c r="L15" s="29"/>
    </row>
    <row r="16" spans="1:17" ht="30" x14ac:dyDescent="0.2">
      <c r="A16" s="31" t="s">
        <v>60</v>
      </c>
      <c r="B16" s="77">
        <v>59</v>
      </c>
      <c r="C16" s="78">
        <v>0.91</v>
      </c>
      <c r="D16" s="77">
        <v>2</v>
      </c>
      <c r="E16" s="78">
        <v>0.03</v>
      </c>
      <c r="F16" s="77">
        <v>4</v>
      </c>
      <c r="G16" s="78">
        <v>0.06</v>
      </c>
      <c r="H16" s="77">
        <v>65</v>
      </c>
      <c r="I16" s="29"/>
      <c r="J16" s="29"/>
      <c r="K16" s="29"/>
      <c r="L16" s="29"/>
    </row>
    <row r="17" spans="1:12" ht="15" x14ac:dyDescent="0.2">
      <c r="A17" s="31" t="s">
        <v>14</v>
      </c>
      <c r="B17" s="77">
        <v>34</v>
      </c>
      <c r="C17" s="78">
        <v>0.74</v>
      </c>
      <c r="D17" s="77">
        <v>1</v>
      </c>
      <c r="E17" s="78">
        <v>0.02</v>
      </c>
      <c r="F17" s="77">
        <v>11</v>
      </c>
      <c r="G17" s="78">
        <v>0.24</v>
      </c>
      <c r="H17" s="77">
        <v>46</v>
      </c>
      <c r="I17" s="29"/>
      <c r="J17" s="29"/>
      <c r="K17" s="29"/>
      <c r="L17" s="29"/>
    </row>
    <row r="18" spans="1:12" ht="15" x14ac:dyDescent="0.2">
      <c r="A18" s="31" t="s">
        <v>8</v>
      </c>
      <c r="B18" s="77">
        <v>38</v>
      </c>
      <c r="C18" s="78">
        <v>0.84</v>
      </c>
      <c r="D18" s="77">
        <v>4</v>
      </c>
      <c r="E18" s="78">
        <v>0.09</v>
      </c>
      <c r="F18" s="77">
        <v>3</v>
      </c>
      <c r="G18" s="78">
        <v>7.0000000000000007E-2</v>
      </c>
      <c r="H18" s="77">
        <v>45</v>
      </c>
      <c r="I18" s="29"/>
      <c r="J18" s="29"/>
      <c r="K18" s="29"/>
      <c r="L18" s="29"/>
    </row>
    <row r="19" spans="1:12" ht="15" x14ac:dyDescent="0.2">
      <c r="A19" s="31" t="s">
        <v>62</v>
      </c>
      <c r="B19" s="77">
        <v>68</v>
      </c>
      <c r="C19" s="78">
        <v>0.64</v>
      </c>
      <c r="D19" s="77">
        <v>2</v>
      </c>
      <c r="E19" s="78">
        <v>0.02</v>
      </c>
      <c r="F19" s="77">
        <v>36</v>
      </c>
      <c r="G19" s="78">
        <v>0.34</v>
      </c>
      <c r="H19" s="77">
        <v>106</v>
      </c>
      <c r="I19" s="29"/>
      <c r="J19" s="29"/>
      <c r="K19" s="29"/>
      <c r="L19" s="29"/>
    </row>
    <row r="20" spans="1:12" ht="15" x14ac:dyDescent="0.2">
      <c r="A20" s="31" t="s">
        <v>10</v>
      </c>
      <c r="B20" s="77">
        <v>107</v>
      </c>
      <c r="C20" s="78">
        <v>0.92</v>
      </c>
      <c r="D20" s="77">
        <v>3</v>
      </c>
      <c r="E20" s="78">
        <v>0.03</v>
      </c>
      <c r="F20" s="77">
        <v>6</v>
      </c>
      <c r="G20" s="78">
        <v>0.05</v>
      </c>
      <c r="H20" s="77">
        <v>116</v>
      </c>
      <c r="I20" s="29"/>
      <c r="J20" s="29"/>
      <c r="K20" s="29"/>
      <c r="L20" s="29"/>
    </row>
    <row r="21" spans="1:12" ht="15" x14ac:dyDescent="0.2">
      <c r="A21" s="61" t="s">
        <v>11</v>
      </c>
      <c r="B21" s="79">
        <v>3</v>
      </c>
      <c r="C21" s="80">
        <v>1</v>
      </c>
      <c r="D21" s="79">
        <v>0</v>
      </c>
      <c r="E21" s="80">
        <v>0</v>
      </c>
      <c r="F21" s="79">
        <v>0</v>
      </c>
      <c r="G21" s="80">
        <v>0</v>
      </c>
      <c r="H21" s="79">
        <v>3</v>
      </c>
      <c r="I21" s="29"/>
      <c r="J21" s="29"/>
      <c r="K21" s="29"/>
      <c r="L21" s="29"/>
    </row>
    <row r="22" spans="1:12" ht="15" x14ac:dyDescent="0.2">
      <c r="A22" s="138" t="s">
        <v>285</v>
      </c>
      <c r="B22" s="104">
        <v>309</v>
      </c>
      <c r="C22" s="140">
        <v>0.81</v>
      </c>
      <c r="D22" s="104">
        <v>12</v>
      </c>
      <c r="E22" s="140">
        <v>0.03</v>
      </c>
      <c r="F22" s="104">
        <v>60</v>
      </c>
      <c r="G22" s="140">
        <v>0.16</v>
      </c>
      <c r="H22" s="104">
        <v>381</v>
      </c>
      <c r="I22" s="29"/>
      <c r="J22" s="29"/>
      <c r="K22" s="29"/>
      <c r="L22" s="29"/>
    </row>
    <row r="23" spans="1:12" s="55" customFormat="1" ht="15" x14ac:dyDescent="0.2">
      <c r="A23" s="31"/>
      <c r="B23" s="56"/>
      <c r="C23" s="57"/>
      <c r="D23" s="56"/>
      <c r="E23" s="57"/>
      <c r="F23" s="56"/>
      <c r="G23" s="57"/>
      <c r="H23" s="56"/>
      <c r="I23" s="56"/>
      <c r="J23" s="56"/>
      <c r="K23" s="56"/>
      <c r="L23" s="56"/>
    </row>
    <row r="24" spans="1:12" ht="18.75" x14ac:dyDescent="0.2">
      <c r="A24" s="182" t="s">
        <v>891</v>
      </c>
      <c r="B24" s="182"/>
      <c r="C24" s="182"/>
      <c r="D24" s="182"/>
      <c r="E24" s="182"/>
      <c r="F24" s="143"/>
      <c r="G24" s="29"/>
      <c r="H24" s="29"/>
      <c r="I24" s="29"/>
      <c r="J24" s="29"/>
      <c r="K24" s="29"/>
      <c r="L24" s="29"/>
    </row>
    <row r="25" spans="1:12" ht="15" x14ac:dyDescent="0.2">
      <c r="A25" s="31"/>
      <c r="B25" s="28"/>
      <c r="C25" s="32"/>
      <c r="D25" s="28"/>
      <c r="E25" s="29"/>
      <c r="F25" s="29"/>
      <c r="G25" s="29"/>
      <c r="H25" s="29"/>
      <c r="I25" s="29"/>
      <c r="J25" s="29"/>
      <c r="K25" s="29"/>
      <c r="L25" s="29"/>
    </row>
    <row r="26" spans="1:12" ht="30" x14ac:dyDescent="0.2">
      <c r="A26" s="26" t="s">
        <v>59</v>
      </c>
      <c r="B26" s="26" t="s">
        <v>518</v>
      </c>
      <c r="C26" s="26" t="s">
        <v>519</v>
      </c>
      <c r="D26" s="26" t="s">
        <v>517</v>
      </c>
      <c r="E26" s="29"/>
      <c r="F26" s="29"/>
      <c r="G26" s="29"/>
      <c r="H26" s="29"/>
      <c r="I26" s="29"/>
      <c r="J26" s="29"/>
      <c r="K26" s="29"/>
      <c r="L26" s="29"/>
    </row>
    <row r="27" spans="1:12" ht="30" x14ac:dyDescent="0.2">
      <c r="A27" s="31" t="s">
        <v>60</v>
      </c>
      <c r="B27" s="77">
        <v>40</v>
      </c>
      <c r="C27" s="78">
        <v>0.62</v>
      </c>
      <c r="D27" s="77">
        <v>65</v>
      </c>
      <c r="E27" s="29"/>
      <c r="F27" s="29"/>
      <c r="G27" s="29"/>
      <c r="H27" s="29"/>
      <c r="I27" s="28"/>
      <c r="J27" s="29"/>
      <c r="K27" s="29"/>
      <c r="L27" s="29"/>
    </row>
    <row r="28" spans="1:12" ht="15" x14ac:dyDescent="0.2">
      <c r="A28" s="31" t="s">
        <v>14</v>
      </c>
      <c r="B28" s="77">
        <v>38</v>
      </c>
      <c r="C28" s="78">
        <v>0.83</v>
      </c>
      <c r="D28" s="77">
        <v>46</v>
      </c>
      <c r="E28" s="29"/>
      <c r="F28" s="29"/>
      <c r="G28" s="29"/>
      <c r="H28" s="29"/>
      <c r="I28" s="28"/>
      <c r="J28" s="29"/>
      <c r="K28" s="29"/>
      <c r="L28" s="29"/>
    </row>
    <row r="29" spans="1:12" ht="15" x14ac:dyDescent="0.2">
      <c r="A29" s="31" t="s">
        <v>8</v>
      </c>
      <c r="B29" s="77">
        <v>34</v>
      </c>
      <c r="C29" s="78">
        <v>0.76</v>
      </c>
      <c r="D29" s="77">
        <v>45</v>
      </c>
      <c r="E29" s="29"/>
      <c r="F29" s="29"/>
      <c r="G29" s="29"/>
      <c r="H29" s="29"/>
      <c r="I29" s="28"/>
      <c r="J29" s="29"/>
      <c r="K29" s="29"/>
      <c r="L29" s="29"/>
    </row>
    <row r="30" spans="1:12" ht="15" x14ac:dyDescent="0.2">
      <c r="A30" s="31" t="s">
        <v>62</v>
      </c>
      <c r="B30" s="77">
        <v>97</v>
      </c>
      <c r="C30" s="78">
        <v>0.92</v>
      </c>
      <c r="D30" s="77">
        <v>106</v>
      </c>
      <c r="E30" s="29"/>
      <c r="F30" s="29"/>
      <c r="G30" s="29"/>
      <c r="H30" s="29"/>
      <c r="I30" s="28"/>
      <c r="J30" s="29"/>
      <c r="K30" s="29"/>
      <c r="L30" s="29"/>
    </row>
    <row r="31" spans="1:12" ht="15" x14ac:dyDescent="0.2">
      <c r="A31" s="31" t="s">
        <v>10</v>
      </c>
      <c r="B31" s="82">
        <v>80</v>
      </c>
      <c r="C31" s="78">
        <v>0.7</v>
      </c>
      <c r="D31" s="77">
        <v>116</v>
      </c>
      <c r="E31" s="29"/>
      <c r="F31" s="29"/>
      <c r="G31" s="29"/>
      <c r="H31" s="29"/>
      <c r="I31" s="33"/>
      <c r="J31" s="29"/>
      <c r="K31" s="29"/>
      <c r="L31" s="29"/>
    </row>
    <row r="32" spans="1:12" ht="15" x14ac:dyDescent="0.2">
      <c r="A32" s="61" t="s">
        <v>11</v>
      </c>
      <c r="B32" s="79">
        <v>0</v>
      </c>
      <c r="C32" s="80">
        <v>0</v>
      </c>
      <c r="D32" s="79">
        <v>3</v>
      </c>
      <c r="E32" s="29"/>
      <c r="F32" s="29"/>
      <c r="G32" s="29"/>
      <c r="H32" s="29"/>
      <c r="I32" s="28"/>
      <c r="J32" s="29"/>
      <c r="K32" s="29"/>
      <c r="L32" s="29"/>
    </row>
    <row r="33" spans="1:12" s="53" customFormat="1" ht="18" x14ac:dyDescent="0.2">
      <c r="A33" s="141" t="s">
        <v>285</v>
      </c>
      <c r="B33" s="104">
        <f>SUM(B27:B32)</f>
        <v>289</v>
      </c>
      <c r="C33" s="140">
        <v>0.76</v>
      </c>
      <c r="D33" s="104">
        <f>SUM(D27:D32)</f>
        <v>381</v>
      </c>
      <c r="E33" s="54"/>
      <c r="F33" s="54"/>
      <c r="G33" s="54"/>
      <c r="H33" s="54"/>
      <c r="I33" s="54"/>
      <c r="J33" s="54"/>
      <c r="K33" s="54"/>
      <c r="L33" s="54"/>
    </row>
    <row r="34" spans="1:12" s="63" customFormat="1" ht="18" x14ac:dyDescent="0.2">
      <c r="A34" s="30"/>
      <c r="B34" s="65"/>
      <c r="C34" s="57"/>
      <c r="D34" s="65"/>
      <c r="E34" s="65"/>
      <c r="F34" s="65"/>
      <c r="G34" s="65"/>
      <c r="H34" s="65"/>
      <c r="I34" s="65"/>
      <c r="J34" s="65"/>
      <c r="K34" s="65"/>
      <c r="L34" s="65"/>
    </row>
    <row r="35" spans="1:12" ht="18.75" x14ac:dyDescent="0.2">
      <c r="A35" s="182" t="s">
        <v>891</v>
      </c>
      <c r="B35" s="182"/>
      <c r="C35" s="182"/>
      <c r="D35" s="182"/>
      <c r="E35" s="182"/>
      <c r="F35" s="182"/>
      <c r="G35" s="182"/>
      <c r="H35" s="182"/>
      <c r="I35" s="182"/>
      <c r="J35" s="29"/>
      <c r="K35" s="29"/>
      <c r="L35" s="29"/>
    </row>
    <row r="36" spans="1:12" s="63" customFormat="1" ht="18" x14ac:dyDescent="0.2">
      <c r="A36" s="64"/>
      <c r="B36" s="64"/>
      <c r="C36" s="64"/>
      <c r="D36" s="64"/>
      <c r="E36" s="64"/>
      <c r="F36" s="64"/>
      <c r="G36" s="64"/>
      <c r="H36" s="64"/>
      <c r="I36" s="64"/>
      <c r="J36" s="65"/>
      <c r="K36" s="65"/>
      <c r="L36" s="65"/>
    </row>
    <row r="37" spans="1:12" ht="30" x14ac:dyDescent="0.2">
      <c r="A37" s="26" t="s">
        <v>59</v>
      </c>
      <c r="B37" s="26" t="s">
        <v>520</v>
      </c>
      <c r="C37" s="26" t="s">
        <v>521</v>
      </c>
      <c r="D37" s="26" t="s">
        <v>522</v>
      </c>
      <c r="E37" s="26" t="s">
        <v>523</v>
      </c>
      <c r="F37" s="26" t="s">
        <v>895</v>
      </c>
      <c r="G37" s="26" t="s">
        <v>524</v>
      </c>
      <c r="H37" s="26" t="s">
        <v>898</v>
      </c>
      <c r="I37" s="26" t="s">
        <v>517</v>
      </c>
      <c r="J37" s="29"/>
      <c r="K37" s="29"/>
      <c r="L37" s="29"/>
    </row>
    <row r="38" spans="1:12" ht="30" x14ac:dyDescent="0.2">
      <c r="A38" s="31" t="s">
        <v>60</v>
      </c>
      <c r="B38" s="77">
        <v>9</v>
      </c>
      <c r="C38" s="77">
        <v>14</v>
      </c>
      <c r="D38" s="77">
        <v>27</v>
      </c>
      <c r="E38" s="77">
        <v>12</v>
      </c>
      <c r="F38" s="77">
        <v>0</v>
      </c>
      <c r="G38" s="77">
        <v>2</v>
      </c>
      <c r="H38" s="77">
        <v>1</v>
      </c>
      <c r="I38" s="76">
        <f>SUM(B38:H38)</f>
        <v>65</v>
      </c>
      <c r="J38" s="29"/>
      <c r="K38" s="29"/>
      <c r="L38" s="29"/>
    </row>
    <row r="39" spans="1:12" ht="15" x14ac:dyDescent="0.2">
      <c r="A39" s="31" t="s">
        <v>14</v>
      </c>
      <c r="B39" s="77">
        <v>8</v>
      </c>
      <c r="C39" s="77">
        <v>10</v>
      </c>
      <c r="D39" s="77">
        <v>13</v>
      </c>
      <c r="E39" s="77">
        <v>4</v>
      </c>
      <c r="F39" s="77">
        <v>0</v>
      </c>
      <c r="G39" s="77">
        <v>3</v>
      </c>
      <c r="H39" s="77">
        <v>8</v>
      </c>
      <c r="I39" s="76">
        <f>SUM(B39:H39)</f>
        <v>46</v>
      </c>
      <c r="J39" s="29"/>
      <c r="K39" s="29"/>
      <c r="L39" s="29"/>
    </row>
    <row r="40" spans="1:12" ht="15" x14ac:dyDescent="0.2">
      <c r="A40" s="31" t="s">
        <v>8</v>
      </c>
      <c r="B40" s="77">
        <v>6</v>
      </c>
      <c r="C40" s="77">
        <v>11</v>
      </c>
      <c r="D40" s="77">
        <v>15</v>
      </c>
      <c r="E40" s="77">
        <v>9</v>
      </c>
      <c r="F40" s="77">
        <v>0</v>
      </c>
      <c r="G40" s="77">
        <v>0</v>
      </c>
      <c r="H40" s="77">
        <v>4</v>
      </c>
      <c r="I40" s="76">
        <f>SUM(B40:H40)</f>
        <v>45</v>
      </c>
      <c r="J40" s="29"/>
      <c r="K40" s="29"/>
      <c r="L40" s="29"/>
    </row>
    <row r="41" spans="1:12" ht="15" x14ac:dyDescent="0.2">
      <c r="A41" s="31" t="s">
        <v>62</v>
      </c>
      <c r="B41" s="77">
        <v>16</v>
      </c>
      <c r="C41" s="77">
        <v>26</v>
      </c>
      <c r="D41" s="77">
        <v>22</v>
      </c>
      <c r="E41" s="77">
        <v>8</v>
      </c>
      <c r="F41" s="77">
        <v>8</v>
      </c>
      <c r="G41" s="77">
        <v>16</v>
      </c>
      <c r="H41" s="77">
        <v>10</v>
      </c>
      <c r="I41" s="76">
        <f>SUM(B41:H41)</f>
        <v>106</v>
      </c>
      <c r="J41" s="29"/>
      <c r="K41" s="29"/>
      <c r="L41" s="29"/>
    </row>
    <row r="42" spans="1:12" ht="15" x14ac:dyDescent="0.2">
      <c r="A42" s="31" t="s">
        <v>10</v>
      </c>
      <c r="B42" s="77">
        <v>14</v>
      </c>
      <c r="C42" s="77">
        <v>35</v>
      </c>
      <c r="D42" s="77">
        <v>27</v>
      </c>
      <c r="E42" s="77">
        <v>30</v>
      </c>
      <c r="F42" s="77">
        <v>0</v>
      </c>
      <c r="G42" s="77">
        <v>0</v>
      </c>
      <c r="H42" s="77">
        <v>10</v>
      </c>
      <c r="I42" s="76">
        <f>SUM(B42:H42)</f>
        <v>116</v>
      </c>
      <c r="J42" s="29"/>
      <c r="K42" s="29"/>
      <c r="L42" s="29"/>
    </row>
    <row r="43" spans="1:12" ht="15" x14ac:dyDescent="0.2">
      <c r="A43" s="61" t="s">
        <v>11</v>
      </c>
      <c r="B43" s="79">
        <v>0</v>
      </c>
      <c r="C43" s="79">
        <v>0</v>
      </c>
      <c r="D43" s="79">
        <v>1</v>
      </c>
      <c r="E43" s="79">
        <v>2</v>
      </c>
      <c r="F43" s="79">
        <v>0</v>
      </c>
      <c r="G43" s="79">
        <v>0</v>
      </c>
      <c r="H43" s="79">
        <v>0</v>
      </c>
      <c r="I43" s="83">
        <v>3</v>
      </c>
      <c r="J43" s="29"/>
      <c r="K43" s="29"/>
      <c r="L43" s="29"/>
    </row>
    <row r="44" spans="1:12" s="53" customFormat="1" ht="15" x14ac:dyDescent="0.2">
      <c r="A44" s="138" t="s">
        <v>285</v>
      </c>
      <c r="B44" s="116">
        <f t="shared" ref="B44:I44" si="0">SUM(B38:B43)</f>
        <v>53</v>
      </c>
      <c r="C44" s="116">
        <f t="shared" si="0"/>
        <v>96</v>
      </c>
      <c r="D44" s="116">
        <f t="shared" si="0"/>
        <v>105</v>
      </c>
      <c r="E44" s="116">
        <f t="shared" si="0"/>
        <v>65</v>
      </c>
      <c r="F44" s="116">
        <f t="shared" si="0"/>
        <v>8</v>
      </c>
      <c r="G44" s="116">
        <f t="shared" si="0"/>
        <v>21</v>
      </c>
      <c r="H44" s="116">
        <f t="shared" si="0"/>
        <v>33</v>
      </c>
      <c r="I44" s="104">
        <f t="shared" si="0"/>
        <v>381</v>
      </c>
      <c r="J44" s="54"/>
      <c r="K44" s="54"/>
      <c r="L44" s="54"/>
    </row>
    <row r="45" spans="1:12" s="59" customFormat="1" ht="45.75" customHeight="1" x14ac:dyDescent="0.2">
      <c r="A45" s="185" t="s">
        <v>900</v>
      </c>
      <c r="B45" s="185"/>
      <c r="C45" s="28"/>
      <c r="D45" s="28"/>
      <c r="E45" s="28"/>
      <c r="F45" s="28"/>
      <c r="G45" s="28"/>
      <c r="H45" s="28"/>
      <c r="I45" s="60"/>
      <c r="J45" s="60"/>
      <c r="K45" s="60"/>
      <c r="L45" s="60"/>
    </row>
    <row r="46" spans="1:12" s="94" customFormat="1" ht="15" x14ac:dyDescent="0.2">
      <c r="A46" s="144"/>
      <c r="B46" s="144"/>
      <c r="C46" s="28"/>
      <c r="D46" s="28"/>
      <c r="E46" s="28"/>
      <c r="F46" s="28"/>
      <c r="G46" s="28"/>
      <c r="H46" s="28"/>
      <c r="I46" s="99"/>
      <c r="J46" s="99"/>
      <c r="K46" s="99"/>
      <c r="L46" s="99"/>
    </row>
    <row r="47" spans="1:12" ht="18.75" x14ac:dyDescent="0.2">
      <c r="A47" s="182" t="s">
        <v>894</v>
      </c>
      <c r="B47" s="182"/>
      <c r="C47" s="182"/>
      <c r="D47" s="182"/>
      <c r="E47" s="142"/>
      <c r="F47" s="142"/>
      <c r="G47" s="29"/>
      <c r="H47" s="29"/>
      <c r="I47" s="29"/>
      <c r="J47" s="29"/>
      <c r="K47" s="29"/>
      <c r="L47" s="29"/>
    </row>
    <row r="48" spans="1:12" ht="15" x14ac:dyDescent="0.2">
      <c r="A48" s="31"/>
      <c r="B48" s="28"/>
      <c r="C48" s="32"/>
      <c r="D48" s="29"/>
      <c r="E48" s="29"/>
      <c r="F48" s="29"/>
      <c r="G48" s="29"/>
      <c r="H48" s="29"/>
      <c r="I48" s="29"/>
      <c r="J48" s="29"/>
      <c r="K48" s="29"/>
      <c r="L48" s="29"/>
    </row>
    <row r="49" spans="1:12" ht="30" x14ac:dyDescent="0.2">
      <c r="A49" s="26" t="s">
        <v>59</v>
      </c>
      <c r="B49" s="26" t="s">
        <v>525</v>
      </c>
      <c r="C49" s="26" t="s">
        <v>526</v>
      </c>
      <c r="D49" s="26" t="s">
        <v>517</v>
      </c>
      <c r="E49" s="29"/>
      <c r="F49" s="29"/>
      <c r="G49" s="29"/>
      <c r="H49" s="29"/>
      <c r="I49" s="29"/>
      <c r="J49" s="29"/>
      <c r="K49" s="29"/>
      <c r="L49" s="29"/>
    </row>
    <row r="50" spans="1:12" ht="30" x14ac:dyDescent="0.2">
      <c r="A50" s="31" t="s">
        <v>60</v>
      </c>
      <c r="B50" s="77">
        <v>26</v>
      </c>
      <c r="C50" s="78">
        <v>0.4</v>
      </c>
      <c r="D50" s="77">
        <v>65</v>
      </c>
      <c r="E50" s="29"/>
      <c r="F50" s="29"/>
      <c r="G50" s="29"/>
      <c r="H50" s="29"/>
      <c r="I50" s="29"/>
      <c r="J50" s="29"/>
      <c r="K50" s="29"/>
      <c r="L50" s="29"/>
    </row>
    <row r="51" spans="1:12" ht="15" x14ac:dyDescent="0.2">
      <c r="A51" s="31" t="s">
        <v>14</v>
      </c>
      <c r="B51" s="77">
        <v>15</v>
      </c>
      <c r="C51" s="78">
        <v>0.33</v>
      </c>
      <c r="D51" s="77">
        <v>46</v>
      </c>
      <c r="E51" s="29"/>
      <c r="F51" s="29"/>
      <c r="G51" s="29"/>
      <c r="H51" s="29"/>
      <c r="I51" s="29"/>
      <c r="J51" s="29"/>
      <c r="K51" s="29"/>
      <c r="L51" s="29"/>
    </row>
    <row r="52" spans="1:12" ht="15" x14ac:dyDescent="0.2">
      <c r="A52" s="31" t="s">
        <v>8</v>
      </c>
      <c r="B52" s="77">
        <v>19</v>
      </c>
      <c r="C52" s="78">
        <v>0.42</v>
      </c>
      <c r="D52" s="77">
        <v>45</v>
      </c>
      <c r="E52" s="29"/>
      <c r="F52" s="29"/>
      <c r="G52" s="29"/>
      <c r="H52" s="29"/>
      <c r="I52" s="29"/>
      <c r="J52" s="29"/>
      <c r="K52" s="29"/>
      <c r="L52" s="29"/>
    </row>
    <row r="53" spans="1:12" ht="15" x14ac:dyDescent="0.2">
      <c r="A53" s="31" t="s">
        <v>62</v>
      </c>
      <c r="B53" s="77">
        <v>41</v>
      </c>
      <c r="C53" s="78">
        <v>0.39</v>
      </c>
      <c r="D53" s="77">
        <v>106</v>
      </c>
      <c r="E53" s="29"/>
      <c r="F53" s="29"/>
      <c r="G53" s="29"/>
      <c r="H53" s="29"/>
      <c r="I53" s="29"/>
      <c r="J53" s="29"/>
      <c r="K53" s="29"/>
      <c r="L53" s="29"/>
    </row>
    <row r="54" spans="1:12" ht="15" x14ac:dyDescent="0.2">
      <c r="A54" s="31" t="s">
        <v>10</v>
      </c>
      <c r="B54" s="77">
        <v>55</v>
      </c>
      <c r="C54" s="78">
        <v>0.47</v>
      </c>
      <c r="D54" s="77">
        <v>116</v>
      </c>
      <c r="E54" s="29"/>
      <c r="F54" s="29"/>
      <c r="G54" s="29"/>
      <c r="H54" s="29"/>
      <c r="I54" s="29"/>
      <c r="J54" s="29"/>
      <c r="K54" s="29"/>
      <c r="L54" s="29"/>
    </row>
    <row r="55" spans="1:12" ht="15" x14ac:dyDescent="0.2">
      <c r="A55" s="61" t="s">
        <v>11</v>
      </c>
      <c r="B55" s="79">
        <v>1</v>
      </c>
      <c r="C55" s="80">
        <v>0.33</v>
      </c>
      <c r="D55" s="79">
        <v>3</v>
      </c>
      <c r="E55" s="29"/>
      <c r="F55" s="29"/>
      <c r="G55" s="29"/>
      <c r="H55" s="29"/>
      <c r="I55" s="29"/>
      <c r="J55" s="29"/>
      <c r="K55" s="29"/>
      <c r="L55" s="29"/>
    </row>
    <row r="56" spans="1:12" ht="15" x14ac:dyDescent="0.2">
      <c r="A56" s="138" t="s">
        <v>285</v>
      </c>
      <c r="B56" s="116">
        <v>157</v>
      </c>
      <c r="C56" s="139">
        <v>0.41</v>
      </c>
      <c r="D56" s="104">
        <v>381</v>
      </c>
      <c r="E56" s="29"/>
      <c r="F56" s="29"/>
      <c r="G56" s="29"/>
      <c r="H56" s="29"/>
      <c r="I56" s="29"/>
      <c r="J56" s="29"/>
      <c r="K56" s="29"/>
      <c r="L56" s="29"/>
    </row>
    <row r="57" spans="1:12" s="53" customFormat="1" ht="15" x14ac:dyDescent="0.2">
      <c r="A57" s="31"/>
      <c r="B57" s="77"/>
      <c r="C57" s="77"/>
      <c r="D57" s="76"/>
      <c r="E57" s="54"/>
      <c r="F57" s="54"/>
      <c r="G57" s="54"/>
      <c r="H57" s="54"/>
      <c r="I57" s="54"/>
      <c r="J57" s="54"/>
      <c r="K57" s="54"/>
      <c r="L57" s="54"/>
    </row>
    <row r="58" spans="1:12" ht="18.75" x14ac:dyDescent="0.2">
      <c r="A58" s="182" t="s">
        <v>893</v>
      </c>
      <c r="B58" s="182"/>
      <c r="C58" s="182"/>
      <c r="D58" s="182"/>
      <c r="E58" s="182"/>
      <c r="F58" s="182"/>
      <c r="G58" s="182"/>
      <c r="H58" s="182"/>
      <c r="I58" s="29"/>
      <c r="J58" s="29"/>
      <c r="K58" s="29"/>
      <c r="L58" s="29"/>
    </row>
    <row r="59" spans="1:12" ht="15" x14ac:dyDescent="0.2">
      <c r="A59" s="31"/>
      <c r="B59" s="28"/>
      <c r="C59" s="28"/>
      <c r="D59" s="28"/>
      <c r="E59" s="28"/>
      <c r="F59" s="28"/>
      <c r="G59" s="28"/>
      <c r="H59" s="29"/>
      <c r="I59" s="29"/>
      <c r="J59" s="29"/>
      <c r="K59" s="29"/>
      <c r="L59" s="29"/>
    </row>
    <row r="60" spans="1:12" ht="15" x14ac:dyDescent="0.2">
      <c r="A60" s="26" t="s">
        <v>59</v>
      </c>
      <c r="B60" s="26" t="s">
        <v>520</v>
      </c>
      <c r="C60" s="26" t="s">
        <v>521</v>
      </c>
      <c r="D60" s="26" t="s">
        <v>522</v>
      </c>
      <c r="E60" s="26" t="s">
        <v>523</v>
      </c>
      <c r="F60" s="26" t="s">
        <v>895</v>
      </c>
      <c r="G60" s="26" t="s">
        <v>524</v>
      </c>
      <c r="H60" s="26" t="s">
        <v>898</v>
      </c>
      <c r="I60" s="29"/>
      <c r="J60" s="29"/>
      <c r="K60" s="29"/>
      <c r="L60" s="29"/>
    </row>
    <row r="61" spans="1:12" ht="30" x14ac:dyDescent="0.2">
      <c r="A61" s="31" t="s">
        <v>60</v>
      </c>
      <c r="B61" s="84">
        <v>85536</v>
      </c>
      <c r="C61" s="84">
        <v>60558</v>
      </c>
      <c r="D61" s="84">
        <v>59120</v>
      </c>
      <c r="E61" s="84">
        <v>48039</v>
      </c>
      <c r="F61" s="85" t="s">
        <v>897</v>
      </c>
      <c r="G61" s="85" t="s">
        <v>897</v>
      </c>
      <c r="H61" s="85" t="s">
        <v>897</v>
      </c>
      <c r="I61" s="29"/>
      <c r="J61" s="29"/>
      <c r="K61" s="29"/>
      <c r="L61" s="29"/>
    </row>
    <row r="62" spans="1:12" ht="15" x14ac:dyDescent="0.2">
      <c r="A62" s="31" t="s">
        <v>14</v>
      </c>
      <c r="B62" s="84">
        <v>143879</v>
      </c>
      <c r="C62" s="84">
        <v>125039</v>
      </c>
      <c r="D62" s="85">
        <v>126788</v>
      </c>
      <c r="E62" s="85">
        <v>56493</v>
      </c>
      <c r="F62" s="85"/>
      <c r="G62" s="85">
        <v>78333</v>
      </c>
      <c r="H62" s="86">
        <v>100268</v>
      </c>
      <c r="I62" s="29"/>
      <c r="J62" s="29"/>
      <c r="K62" s="29"/>
      <c r="L62" s="29"/>
    </row>
    <row r="63" spans="1:12" ht="15" x14ac:dyDescent="0.2">
      <c r="A63" s="31" t="s">
        <v>8</v>
      </c>
      <c r="B63" s="85">
        <v>71390</v>
      </c>
      <c r="C63" s="85">
        <v>72488</v>
      </c>
      <c r="D63" s="85">
        <v>56161</v>
      </c>
      <c r="E63" s="85">
        <v>46078</v>
      </c>
      <c r="F63" s="85" t="s">
        <v>897</v>
      </c>
      <c r="G63" s="85" t="s">
        <v>897</v>
      </c>
      <c r="H63" s="86">
        <v>29813</v>
      </c>
      <c r="I63" s="29"/>
      <c r="J63" s="29"/>
      <c r="K63" s="29"/>
      <c r="L63" s="29"/>
    </row>
    <row r="64" spans="1:12" ht="15" x14ac:dyDescent="0.2">
      <c r="A64" s="31" t="s">
        <v>62</v>
      </c>
      <c r="B64" s="85">
        <v>89213</v>
      </c>
      <c r="C64" s="85">
        <v>82756</v>
      </c>
      <c r="D64" s="85">
        <v>76112</v>
      </c>
      <c r="E64" s="85">
        <v>43860</v>
      </c>
      <c r="F64" s="85">
        <v>72106</v>
      </c>
      <c r="G64" s="85">
        <v>57493</v>
      </c>
      <c r="H64" s="87">
        <v>71768</v>
      </c>
      <c r="I64" s="29"/>
      <c r="J64" s="29"/>
      <c r="K64" s="29"/>
      <c r="L64" s="29"/>
    </row>
    <row r="65" spans="1:12" ht="15" x14ac:dyDescent="0.2">
      <c r="A65" s="31" t="s">
        <v>10</v>
      </c>
      <c r="B65" s="85">
        <v>65519</v>
      </c>
      <c r="C65" s="85">
        <v>55453</v>
      </c>
      <c r="D65" s="85">
        <v>52020</v>
      </c>
      <c r="E65" s="85">
        <v>37296.93</v>
      </c>
      <c r="F65" s="85" t="s">
        <v>897</v>
      </c>
      <c r="G65" s="85" t="s">
        <v>897</v>
      </c>
      <c r="H65" s="87">
        <v>41300</v>
      </c>
      <c r="I65" s="29"/>
      <c r="J65" s="29"/>
      <c r="K65" s="29"/>
      <c r="L65" s="29"/>
    </row>
    <row r="66" spans="1:12" ht="15" x14ac:dyDescent="0.2">
      <c r="A66" s="31"/>
      <c r="B66" s="28"/>
      <c r="C66" s="28"/>
      <c r="D66" s="28"/>
      <c r="E66" s="58"/>
      <c r="F66" s="58"/>
      <c r="G66" s="58"/>
      <c r="H66" s="29"/>
      <c r="I66" s="29"/>
      <c r="J66" s="29"/>
      <c r="K66" s="29"/>
      <c r="L66" s="29"/>
    </row>
    <row r="67" spans="1:12" ht="44.25" customHeight="1" x14ac:dyDescent="0.2">
      <c r="A67" s="185" t="s">
        <v>900</v>
      </c>
      <c r="B67" s="185"/>
      <c r="C67" s="28"/>
      <c r="D67" s="28"/>
      <c r="E67" s="28"/>
      <c r="F67" s="28"/>
      <c r="G67" s="28"/>
      <c r="H67" s="29"/>
      <c r="I67" s="29"/>
      <c r="J67" s="29"/>
      <c r="K67" s="29"/>
      <c r="L67" s="29"/>
    </row>
    <row r="68" spans="1:12" s="53" customFormat="1" ht="15" x14ac:dyDescent="0.2">
      <c r="A68" s="31"/>
      <c r="B68" s="28"/>
      <c r="C68" s="28"/>
      <c r="D68" s="28"/>
      <c r="E68" s="28"/>
      <c r="F68" s="28"/>
      <c r="G68" s="54"/>
      <c r="H68" s="54"/>
      <c r="I68" s="54"/>
      <c r="J68" s="54"/>
      <c r="K68" s="54"/>
      <c r="L68" s="54"/>
    </row>
    <row r="69" spans="1:12" ht="18.75" x14ac:dyDescent="0.2">
      <c r="A69" s="182" t="s">
        <v>892</v>
      </c>
      <c r="B69" s="182"/>
      <c r="C69" s="182"/>
      <c r="D69" s="182"/>
      <c r="E69" s="182"/>
      <c r="F69" s="182"/>
      <c r="G69" s="182"/>
      <c r="H69" s="29"/>
      <c r="I69" s="29"/>
      <c r="J69" s="29"/>
      <c r="K69" s="29"/>
      <c r="L69" s="29"/>
    </row>
    <row r="70" spans="1:12" ht="15" x14ac:dyDescent="0.2">
      <c r="A70" s="31"/>
      <c r="B70" s="77"/>
      <c r="C70" s="77"/>
      <c r="D70" s="77"/>
      <c r="E70" s="77"/>
      <c r="F70" s="77"/>
      <c r="G70" s="77"/>
      <c r="H70" s="29"/>
      <c r="I70" s="29"/>
      <c r="J70" s="29"/>
      <c r="K70" s="29"/>
      <c r="L70" s="29"/>
    </row>
    <row r="71" spans="1:12" ht="15" x14ac:dyDescent="0.2">
      <c r="A71" s="26" t="s">
        <v>527</v>
      </c>
      <c r="B71" s="26">
        <v>2012</v>
      </c>
      <c r="C71" s="26">
        <v>2013</v>
      </c>
      <c r="D71" s="26">
        <v>2014</v>
      </c>
      <c r="E71" s="26">
        <v>2015</v>
      </c>
      <c r="F71" s="26">
        <v>2016</v>
      </c>
      <c r="G71" s="26">
        <v>2017</v>
      </c>
      <c r="H71" s="29"/>
      <c r="I71" s="29"/>
      <c r="J71" s="29"/>
      <c r="K71" s="29"/>
      <c r="L71" s="29"/>
    </row>
    <row r="72" spans="1:12" ht="15" x14ac:dyDescent="0.2">
      <c r="A72" s="31" t="s">
        <v>520</v>
      </c>
      <c r="B72" s="77">
        <v>70</v>
      </c>
      <c r="C72" s="77">
        <v>63</v>
      </c>
      <c r="D72" s="77">
        <v>66</v>
      </c>
      <c r="E72" s="77">
        <v>61</v>
      </c>
      <c r="F72" s="77">
        <v>65</v>
      </c>
      <c r="G72" s="77">
        <v>53</v>
      </c>
      <c r="H72" s="28"/>
      <c r="I72" s="29"/>
      <c r="J72" s="29"/>
      <c r="K72" s="29"/>
      <c r="L72" s="29"/>
    </row>
    <row r="73" spans="1:12" ht="15" x14ac:dyDescent="0.2">
      <c r="A73" s="31" t="s">
        <v>528</v>
      </c>
      <c r="B73" s="77">
        <v>106</v>
      </c>
      <c r="C73" s="77">
        <v>113</v>
      </c>
      <c r="D73" s="77">
        <v>122</v>
      </c>
      <c r="E73" s="77">
        <v>115</v>
      </c>
      <c r="F73" s="77">
        <v>104</v>
      </c>
      <c r="G73" s="77">
        <v>96</v>
      </c>
      <c r="H73" s="28"/>
      <c r="I73" s="29"/>
      <c r="J73" s="29"/>
      <c r="K73" s="29"/>
      <c r="L73" s="29"/>
    </row>
    <row r="74" spans="1:12" ht="15" x14ac:dyDescent="0.2">
      <c r="A74" s="31" t="s">
        <v>529</v>
      </c>
      <c r="B74" s="77">
        <v>101</v>
      </c>
      <c r="C74" s="77">
        <v>111</v>
      </c>
      <c r="D74" s="77">
        <v>92</v>
      </c>
      <c r="E74" s="77">
        <v>101</v>
      </c>
      <c r="F74" s="77">
        <v>103</v>
      </c>
      <c r="G74" s="77">
        <v>105</v>
      </c>
      <c r="H74" s="28"/>
      <c r="I74" s="29"/>
      <c r="J74" s="29"/>
      <c r="K74" s="29"/>
      <c r="L74" s="29"/>
    </row>
    <row r="75" spans="1:12" ht="15" x14ac:dyDescent="0.2">
      <c r="A75" s="31" t="s">
        <v>523</v>
      </c>
      <c r="B75" s="77">
        <v>49</v>
      </c>
      <c r="C75" s="77">
        <v>51</v>
      </c>
      <c r="D75" s="77">
        <v>50</v>
      </c>
      <c r="E75" s="77">
        <v>49</v>
      </c>
      <c r="F75" s="77">
        <v>55</v>
      </c>
      <c r="G75" s="77">
        <v>65</v>
      </c>
      <c r="H75" s="28"/>
      <c r="I75" s="29"/>
      <c r="J75" s="29"/>
      <c r="K75" s="29"/>
      <c r="L75" s="29"/>
    </row>
    <row r="76" spans="1:12" s="53" customFormat="1" ht="15" x14ac:dyDescent="0.2">
      <c r="A76" s="31" t="s">
        <v>896</v>
      </c>
      <c r="B76" s="77"/>
      <c r="C76" s="77"/>
      <c r="D76" s="77"/>
      <c r="E76" s="77"/>
      <c r="F76" s="77"/>
      <c r="G76" s="77">
        <v>8</v>
      </c>
      <c r="H76" s="54"/>
      <c r="I76" s="54"/>
      <c r="J76" s="54"/>
      <c r="K76" s="54"/>
      <c r="L76" s="54"/>
    </row>
    <row r="77" spans="1:12" ht="15" x14ac:dyDescent="0.2">
      <c r="A77" s="62" t="s">
        <v>524</v>
      </c>
      <c r="B77" s="88">
        <v>15</v>
      </c>
      <c r="C77" s="88">
        <v>14</v>
      </c>
      <c r="D77" s="88">
        <v>21</v>
      </c>
      <c r="E77" s="88">
        <v>27</v>
      </c>
      <c r="F77" s="88">
        <v>29</v>
      </c>
      <c r="G77" s="88">
        <v>21</v>
      </c>
      <c r="H77" s="28"/>
      <c r="I77" s="29"/>
      <c r="J77" s="29"/>
      <c r="K77" s="29"/>
      <c r="L77" s="29"/>
    </row>
    <row r="78" spans="1:12" ht="15" x14ac:dyDescent="0.2">
      <c r="A78" s="61" t="s">
        <v>898</v>
      </c>
      <c r="B78" s="79"/>
      <c r="C78" s="80"/>
      <c r="D78" s="79"/>
      <c r="E78" s="80"/>
      <c r="F78" s="79"/>
      <c r="G78" s="89">
        <v>33</v>
      </c>
      <c r="H78" s="28"/>
      <c r="I78" s="32"/>
      <c r="J78" s="28"/>
      <c r="K78" s="32"/>
      <c r="L78" s="28"/>
    </row>
    <row r="79" spans="1:12" ht="15" x14ac:dyDescent="0.2">
      <c r="A79" s="31" t="s">
        <v>285</v>
      </c>
      <c r="B79" s="77">
        <v>341</v>
      </c>
      <c r="C79" s="77">
        <v>352</v>
      </c>
      <c r="D79" s="77">
        <v>351</v>
      </c>
      <c r="E79" s="77">
        <v>353</v>
      </c>
      <c r="F79" s="77">
        <v>356</v>
      </c>
      <c r="G79" s="77">
        <v>381</v>
      </c>
      <c r="H79" s="27"/>
      <c r="I79" s="27"/>
      <c r="J79" s="27"/>
      <c r="K79" s="27"/>
      <c r="L79" s="27"/>
    </row>
    <row r="80" spans="1:12" ht="15" x14ac:dyDescent="0.2">
      <c r="A80" s="31"/>
      <c r="B80" s="28"/>
      <c r="C80" s="32"/>
      <c r="D80" s="28"/>
      <c r="E80" s="32"/>
      <c r="F80" s="28"/>
      <c r="G80" s="32"/>
      <c r="H80" s="28"/>
      <c r="I80" s="32"/>
      <c r="J80" s="28"/>
      <c r="K80" s="32"/>
      <c r="L80" s="28"/>
    </row>
    <row r="81" spans="1:12" ht="45" customHeight="1" x14ac:dyDescent="0.2">
      <c r="A81" s="185" t="s">
        <v>900</v>
      </c>
      <c r="B81" s="185"/>
      <c r="C81" s="32"/>
      <c r="D81" s="28"/>
      <c r="E81" s="32"/>
      <c r="F81" s="28"/>
      <c r="G81" s="32"/>
      <c r="H81" s="28"/>
      <c r="I81" s="32"/>
      <c r="J81" s="28"/>
      <c r="K81" s="32"/>
      <c r="L81" s="28"/>
    </row>
    <row r="82" spans="1:12" ht="15" x14ac:dyDescent="0.2">
      <c r="A82" s="184" t="s">
        <v>906</v>
      </c>
      <c r="B82" s="184"/>
      <c r="C82" s="184"/>
      <c r="D82" s="28"/>
      <c r="E82" s="32"/>
      <c r="F82" s="28"/>
      <c r="G82" s="32"/>
      <c r="H82" s="28"/>
      <c r="I82" s="32"/>
      <c r="J82" s="28"/>
      <c r="K82" s="32"/>
      <c r="L82" s="28"/>
    </row>
    <row r="83" spans="1:12" ht="15" x14ac:dyDescent="0.2">
      <c r="A83" s="31"/>
      <c r="B83" s="33"/>
      <c r="C83" s="32"/>
      <c r="D83" s="28"/>
      <c r="E83" s="32"/>
      <c r="F83" s="28"/>
      <c r="G83" s="32"/>
      <c r="H83" s="28"/>
      <c r="I83" s="32"/>
      <c r="J83" s="28"/>
      <c r="K83" s="32"/>
      <c r="L83" s="28"/>
    </row>
    <row r="84" spans="1:12" ht="15" x14ac:dyDescent="0.2">
      <c r="A84" s="31"/>
      <c r="B84" s="28"/>
      <c r="C84" s="32"/>
      <c r="D84" s="28"/>
      <c r="E84" s="32"/>
      <c r="F84" s="28"/>
      <c r="G84" s="32"/>
      <c r="H84" s="28"/>
      <c r="I84" s="32"/>
      <c r="J84" s="28"/>
      <c r="K84" s="32"/>
      <c r="L84" s="28"/>
    </row>
    <row r="85" spans="1:12" ht="15" x14ac:dyDescent="0.2">
      <c r="A85" s="31"/>
      <c r="B85" s="28"/>
      <c r="C85" s="32"/>
      <c r="D85" s="28"/>
      <c r="E85" s="32"/>
      <c r="F85" s="28"/>
      <c r="G85" s="32"/>
      <c r="H85" s="28"/>
      <c r="I85" s="32"/>
      <c r="J85" s="28"/>
      <c r="K85" s="32"/>
      <c r="L85" s="28"/>
    </row>
    <row r="86" spans="1:12" ht="15" x14ac:dyDescent="0.2">
      <c r="A86" s="31"/>
      <c r="B86" s="28"/>
      <c r="C86" s="32"/>
      <c r="D86" s="28"/>
      <c r="E86" s="32"/>
      <c r="F86" s="28"/>
      <c r="G86" s="32"/>
      <c r="H86" s="28"/>
      <c r="I86" s="32"/>
      <c r="J86" s="28"/>
      <c r="K86" s="28"/>
      <c r="L86" s="28"/>
    </row>
  </sheetData>
  <sheetProtection password="D14E" sheet="1" objects="1" scenarios="1"/>
  <mergeCells count="12">
    <mergeCell ref="A82:C82"/>
    <mergeCell ref="A81:B81"/>
    <mergeCell ref="A47:D47"/>
    <mergeCell ref="A45:B45"/>
    <mergeCell ref="A24:E24"/>
    <mergeCell ref="A67:B67"/>
    <mergeCell ref="A69:G69"/>
    <mergeCell ref="A1:F1"/>
    <mergeCell ref="A2:F2"/>
    <mergeCell ref="A13:H13"/>
    <mergeCell ref="A35:I35"/>
    <mergeCell ref="A58:H5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3" sqref="C13"/>
    </sheetView>
  </sheetViews>
  <sheetFormatPr defaultRowHeight="12.75" x14ac:dyDescent="0.2"/>
  <cols>
    <col min="1" max="1" width="36.5703125" customWidth="1"/>
    <col min="2" max="2" width="15.85546875" customWidth="1"/>
    <col min="3" max="3" width="16.140625" customWidth="1"/>
  </cols>
  <sheetData>
    <row r="1" spans="1:3" ht="19.5" x14ac:dyDescent="0.2">
      <c r="A1" s="170" t="s">
        <v>530</v>
      </c>
      <c r="B1" s="170"/>
      <c r="C1" s="170"/>
    </row>
    <row r="2" spans="1:3" s="94" customFormat="1" ht="19.5" x14ac:dyDescent="0.2">
      <c r="A2" s="95"/>
      <c r="B2" s="95"/>
      <c r="C2" s="95"/>
    </row>
    <row r="3" spans="1:3" ht="18" x14ac:dyDescent="0.25">
      <c r="A3" s="172" t="s">
        <v>611</v>
      </c>
      <c r="B3" s="169"/>
      <c r="C3" s="169"/>
    </row>
    <row r="4" spans="1:3" x14ac:dyDescent="0.2">
      <c r="A4" s="40"/>
      <c r="B4" s="40"/>
      <c r="C4" s="40"/>
    </row>
    <row r="5" spans="1:3" ht="14.25" x14ac:dyDescent="0.2">
      <c r="A5" s="7" t="s">
        <v>531</v>
      </c>
      <c r="B5" s="8" t="s">
        <v>532</v>
      </c>
      <c r="C5" s="8" t="s">
        <v>533</v>
      </c>
    </row>
    <row r="6" spans="1:3" ht="15" x14ac:dyDescent="0.2">
      <c r="A6" s="9" t="s">
        <v>534</v>
      </c>
      <c r="B6" s="10">
        <v>1581</v>
      </c>
      <c r="C6" s="14">
        <v>3652403</v>
      </c>
    </row>
    <row r="7" spans="1:3" ht="15" x14ac:dyDescent="0.2">
      <c r="A7" s="9" t="s">
        <v>535</v>
      </c>
      <c r="B7" s="10">
        <v>4319</v>
      </c>
      <c r="C7" s="14">
        <v>13924609</v>
      </c>
    </row>
    <row r="8" spans="1:3" ht="15" x14ac:dyDescent="0.2">
      <c r="A8" s="9" t="s">
        <v>536</v>
      </c>
      <c r="B8" s="10">
        <v>4345</v>
      </c>
      <c r="C8" s="14">
        <v>42298699</v>
      </c>
    </row>
    <row r="9" spans="1:3" ht="15" x14ac:dyDescent="0.2">
      <c r="A9" s="9" t="s">
        <v>537</v>
      </c>
      <c r="B9" s="10">
        <v>9774</v>
      </c>
      <c r="C9" s="14">
        <v>50806799</v>
      </c>
    </row>
    <row r="10" spans="1:3" ht="15" x14ac:dyDescent="0.2">
      <c r="A10" s="9" t="s">
        <v>538</v>
      </c>
      <c r="B10" s="10">
        <v>4043</v>
      </c>
      <c r="C10" s="14">
        <v>16475683</v>
      </c>
    </row>
    <row r="11" spans="1:3" ht="15" x14ac:dyDescent="0.2">
      <c r="A11" s="9" t="s">
        <v>539</v>
      </c>
      <c r="B11" s="10">
        <v>1003</v>
      </c>
      <c r="C11" s="14">
        <v>2419760</v>
      </c>
    </row>
    <row r="12" spans="1:3" s="94" customFormat="1" ht="15" x14ac:dyDescent="0.2">
      <c r="A12" s="11" t="s">
        <v>20</v>
      </c>
      <c r="B12" s="15">
        <v>25065</v>
      </c>
      <c r="C12" s="16">
        <v>129577953</v>
      </c>
    </row>
    <row r="13" spans="1:3" ht="15" x14ac:dyDescent="0.2">
      <c r="A13" s="17" t="s">
        <v>612</v>
      </c>
      <c r="C13" s="24"/>
    </row>
    <row r="14" spans="1:3" ht="15" x14ac:dyDescent="0.2">
      <c r="A14" s="17" t="s">
        <v>540</v>
      </c>
    </row>
  </sheetData>
  <sheetProtection password="D14E" sheet="1" objects="1" scenarios="1"/>
  <mergeCells count="2">
    <mergeCell ref="A3:C3"/>
    <mergeCell ref="A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B28" sqref="B28"/>
    </sheetView>
  </sheetViews>
  <sheetFormatPr defaultRowHeight="12.75" x14ac:dyDescent="0.2"/>
  <cols>
    <col min="1" max="1" width="50" customWidth="1"/>
    <col min="2" max="2" width="24.42578125" customWidth="1"/>
    <col min="3" max="3" width="19.5703125" customWidth="1"/>
    <col min="4" max="4" width="17.42578125" customWidth="1"/>
    <col min="5" max="5" width="18" customWidth="1"/>
    <col min="6" max="6" width="18.7109375" customWidth="1"/>
    <col min="7" max="7" width="14.28515625" customWidth="1"/>
    <col min="8" max="8" width="18" customWidth="1"/>
    <col min="9" max="9" width="15.7109375" customWidth="1"/>
  </cols>
  <sheetData>
    <row r="1" spans="1:8" ht="19.5" customHeight="1" x14ac:dyDescent="0.2">
      <c r="A1" s="170" t="s">
        <v>541</v>
      </c>
      <c r="B1" s="170"/>
      <c r="C1" s="170"/>
      <c r="D1" s="170"/>
      <c r="E1" s="170"/>
      <c r="F1" s="170"/>
      <c r="G1" s="106"/>
      <c r="H1" s="106"/>
    </row>
    <row r="2" spans="1:8" s="94" customFormat="1" ht="19.5" x14ac:dyDescent="0.2">
      <c r="A2" s="95"/>
      <c r="B2" s="95"/>
      <c r="C2" s="95"/>
      <c r="D2" s="95"/>
      <c r="E2" s="95"/>
      <c r="F2" s="95"/>
      <c r="G2" s="95"/>
      <c r="H2" s="95"/>
    </row>
    <row r="3" spans="1:8" ht="18" x14ac:dyDescent="0.2">
      <c r="A3" s="172" t="s">
        <v>905</v>
      </c>
      <c r="B3" s="172"/>
      <c r="C3" s="172"/>
      <c r="D3" s="172"/>
      <c r="E3" s="172"/>
      <c r="F3" s="172"/>
      <c r="G3" s="147"/>
      <c r="H3" s="147"/>
    </row>
    <row r="4" spans="1:8" ht="15.75" x14ac:dyDescent="0.2">
      <c r="A4" s="173" t="s">
        <v>542</v>
      </c>
      <c r="B4" s="173"/>
      <c r="C4" s="173"/>
      <c r="D4" s="173"/>
      <c r="E4" s="173"/>
      <c r="F4" s="173"/>
      <c r="G4" s="109"/>
      <c r="H4" s="109"/>
    </row>
    <row r="6" spans="1:8" ht="14.25" x14ac:dyDescent="0.2">
      <c r="A6" s="7" t="s">
        <v>543</v>
      </c>
      <c r="B6" s="8" t="s">
        <v>544</v>
      </c>
      <c r="C6" s="8" t="s">
        <v>545</v>
      </c>
      <c r="D6" s="8" t="s">
        <v>546</v>
      </c>
      <c r="E6" s="67" t="s">
        <v>481</v>
      </c>
      <c r="F6" s="67" t="s">
        <v>613</v>
      </c>
    </row>
    <row r="7" spans="1:8" ht="15" x14ac:dyDescent="0.2">
      <c r="A7" s="149" t="s">
        <v>547</v>
      </c>
      <c r="B7" s="18">
        <v>468182</v>
      </c>
      <c r="C7" s="18">
        <v>468769</v>
      </c>
      <c r="D7" s="18">
        <v>469553</v>
      </c>
      <c r="E7" s="69">
        <v>470872</v>
      </c>
      <c r="F7" s="69">
        <v>471542</v>
      </c>
    </row>
    <row r="8" spans="1:8" ht="15" x14ac:dyDescent="0.2">
      <c r="A8" s="149" t="s">
        <v>548</v>
      </c>
      <c r="B8" s="18">
        <v>131830</v>
      </c>
      <c r="C8" s="18">
        <v>132846</v>
      </c>
      <c r="D8" s="18">
        <v>132846</v>
      </c>
      <c r="E8" s="69">
        <v>133233</v>
      </c>
      <c r="F8" s="69">
        <v>133227</v>
      </c>
    </row>
    <row r="9" spans="1:8" ht="15" x14ac:dyDescent="0.2">
      <c r="A9" s="149" t="s">
        <v>549</v>
      </c>
      <c r="B9" s="18">
        <v>1896</v>
      </c>
      <c r="C9" s="18">
        <v>1953</v>
      </c>
      <c r="D9" s="18">
        <v>2070</v>
      </c>
      <c r="E9" s="69">
        <v>2064</v>
      </c>
      <c r="F9" s="69">
        <v>2060</v>
      </c>
    </row>
    <row r="10" spans="1:8" ht="15" x14ac:dyDescent="0.2">
      <c r="A10" s="149" t="s">
        <v>550</v>
      </c>
      <c r="B10" s="18">
        <v>2661639</v>
      </c>
      <c r="C10" s="18">
        <v>2677022</v>
      </c>
      <c r="D10" s="18">
        <v>2694474</v>
      </c>
      <c r="E10" s="69">
        <v>2713802</v>
      </c>
      <c r="F10" s="69">
        <v>2744073</v>
      </c>
    </row>
    <row r="11" spans="1:8" ht="15" x14ac:dyDescent="0.2">
      <c r="A11" s="149" t="s">
        <v>551</v>
      </c>
      <c r="B11" s="18">
        <v>578122</v>
      </c>
      <c r="C11" s="18">
        <v>578125</v>
      </c>
      <c r="D11" s="18">
        <v>578247</v>
      </c>
      <c r="E11" s="69">
        <v>578248</v>
      </c>
      <c r="F11" s="69">
        <v>578248</v>
      </c>
    </row>
    <row r="12" spans="1:8" ht="15" x14ac:dyDescent="0.2">
      <c r="A12" s="149" t="s">
        <v>552</v>
      </c>
      <c r="B12" s="10">
        <v>426</v>
      </c>
      <c r="C12" s="10">
        <v>454</v>
      </c>
      <c r="D12" s="10">
        <v>563</v>
      </c>
      <c r="E12" s="68">
        <v>526</v>
      </c>
      <c r="F12" s="68">
        <v>584</v>
      </c>
    </row>
    <row r="13" spans="1:8" ht="15" x14ac:dyDescent="0.2">
      <c r="A13" s="149" t="s">
        <v>553</v>
      </c>
      <c r="B13" s="18">
        <v>40570</v>
      </c>
      <c r="C13" s="18">
        <v>40669</v>
      </c>
      <c r="D13" s="18">
        <v>40713</v>
      </c>
      <c r="E13" s="69">
        <v>40823</v>
      </c>
      <c r="F13" s="69">
        <v>40873</v>
      </c>
    </row>
    <row r="14" spans="1:8" s="94" customFormat="1" ht="15" x14ac:dyDescent="0.2">
      <c r="A14" s="11" t="s">
        <v>20</v>
      </c>
      <c r="B14" s="15">
        <v>3882665</v>
      </c>
      <c r="C14" s="15">
        <v>3899838</v>
      </c>
      <c r="D14" s="15">
        <v>3918466</v>
      </c>
      <c r="E14" s="66">
        <v>3939568</v>
      </c>
      <c r="F14" s="66">
        <v>3970607</v>
      </c>
    </row>
    <row r="15" spans="1:8" s="94" customFormat="1" ht="15" x14ac:dyDescent="0.2">
      <c r="A15" s="9"/>
      <c r="B15" s="18"/>
      <c r="C15" s="18"/>
      <c r="D15" s="18"/>
      <c r="E15" s="69"/>
      <c r="F15" s="69"/>
    </row>
    <row r="16" spans="1:8" ht="18" x14ac:dyDescent="0.25">
      <c r="A16" s="172" t="s">
        <v>905</v>
      </c>
      <c r="B16" s="172"/>
      <c r="C16" s="172"/>
      <c r="D16" s="172"/>
      <c r="E16" s="172"/>
      <c r="F16" s="172"/>
      <c r="G16" s="148"/>
      <c r="H16" s="148"/>
    </row>
    <row r="17" spans="1:8" ht="15" x14ac:dyDescent="0.25">
      <c r="A17" s="173" t="s">
        <v>554</v>
      </c>
      <c r="B17" s="176"/>
      <c r="C17" s="176"/>
      <c r="D17" s="176"/>
      <c r="E17" s="176"/>
      <c r="F17" s="176"/>
      <c r="G17" s="148"/>
      <c r="H17" s="148"/>
    </row>
    <row r="18" spans="1:8" ht="14.25" x14ac:dyDescent="0.2">
      <c r="A18" s="7" t="s">
        <v>543</v>
      </c>
      <c r="B18" s="8" t="s">
        <v>544</v>
      </c>
      <c r="C18" s="8" t="s">
        <v>545</v>
      </c>
      <c r="D18" s="8" t="s">
        <v>546</v>
      </c>
      <c r="E18" s="67" t="s">
        <v>901</v>
      </c>
      <c r="F18" s="67" t="s">
        <v>902</v>
      </c>
    </row>
    <row r="19" spans="1:8" ht="15" x14ac:dyDescent="0.2">
      <c r="A19" s="149" t="s">
        <v>555</v>
      </c>
      <c r="B19" s="18">
        <v>30690</v>
      </c>
      <c r="C19" s="18">
        <v>29330</v>
      </c>
      <c r="D19" s="18">
        <v>23643</v>
      </c>
      <c r="E19" s="69">
        <v>21112</v>
      </c>
      <c r="F19" s="69">
        <v>20172</v>
      </c>
    </row>
    <row r="20" spans="1:8" ht="15" x14ac:dyDescent="0.2">
      <c r="A20" s="149" t="s">
        <v>556</v>
      </c>
      <c r="B20" s="18">
        <v>2657</v>
      </c>
      <c r="C20" s="18">
        <v>2310</v>
      </c>
      <c r="D20" s="18">
        <v>2165</v>
      </c>
      <c r="E20" s="69">
        <v>2680</v>
      </c>
      <c r="F20" s="69">
        <v>2906</v>
      </c>
    </row>
    <row r="21" spans="1:8" ht="15" x14ac:dyDescent="0.2">
      <c r="A21" s="149" t="s">
        <v>557</v>
      </c>
      <c r="B21" s="18">
        <v>6921</v>
      </c>
      <c r="C21" s="18">
        <v>6649</v>
      </c>
      <c r="D21" s="18">
        <v>6701</v>
      </c>
      <c r="E21" s="69">
        <v>5563</v>
      </c>
      <c r="F21" s="69">
        <v>5448</v>
      </c>
    </row>
    <row r="22" spans="1:8" s="99" customFormat="1" ht="15" x14ac:dyDescent="0.2">
      <c r="A22" s="110"/>
      <c r="B22" s="145"/>
      <c r="C22" s="145"/>
      <c r="D22" s="145"/>
      <c r="E22" s="146"/>
      <c r="F22" s="146"/>
    </row>
    <row r="23" spans="1:8" ht="15" customHeight="1" x14ac:dyDescent="0.2">
      <c r="A23" s="172" t="s">
        <v>905</v>
      </c>
      <c r="B23" s="172"/>
      <c r="C23" s="172"/>
      <c r="D23" s="172"/>
      <c r="E23" s="172"/>
      <c r="F23" s="172"/>
      <c r="G23" s="147"/>
      <c r="H23" s="147"/>
    </row>
    <row r="24" spans="1:8" ht="15.75" customHeight="1" x14ac:dyDescent="0.2">
      <c r="A24" s="173" t="s">
        <v>558</v>
      </c>
      <c r="B24" s="173"/>
      <c r="C24" s="173"/>
      <c r="D24" s="173"/>
      <c r="E24" s="173"/>
      <c r="F24" s="173"/>
      <c r="G24" s="109"/>
      <c r="H24" s="109"/>
    </row>
    <row r="25" spans="1:8" ht="14.25" x14ac:dyDescent="0.2">
      <c r="A25" s="7" t="s">
        <v>543</v>
      </c>
      <c r="B25" s="8" t="s">
        <v>544</v>
      </c>
      <c r="C25" s="8" t="s">
        <v>545</v>
      </c>
      <c r="D25" s="8" t="s">
        <v>546</v>
      </c>
      <c r="E25" s="67" t="s">
        <v>901</v>
      </c>
      <c r="F25" s="67" t="s">
        <v>902</v>
      </c>
      <c r="G25" s="99"/>
      <c r="H25" s="99"/>
    </row>
    <row r="26" spans="1:8" ht="15" x14ac:dyDescent="0.2">
      <c r="A26" s="9" t="s">
        <v>559</v>
      </c>
      <c r="B26" s="18">
        <v>802768</v>
      </c>
      <c r="C26" s="18">
        <v>829600</v>
      </c>
      <c r="D26" s="18">
        <v>829600</v>
      </c>
      <c r="E26" s="69">
        <v>831975.47</v>
      </c>
      <c r="F26" s="69">
        <v>829987.51</v>
      </c>
    </row>
    <row r="27" spans="1:8" ht="15" x14ac:dyDescent="0.2">
      <c r="A27" s="9" t="s">
        <v>560</v>
      </c>
      <c r="B27" s="18">
        <v>1067072</v>
      </c>
      <c r="C27" s="18">
        <v>1084101</v>
      </c>
      <c r="D27" s="18">
        <v>1165094</v>
      </c>
      <c r="E27" s="69">
        <v>1204510</v>
      </c>
      <c r="F27" s="69">
        <v>1363422</v>
      </c>
    </row>
    <row r="28" spans="1:8" ht="15" x14ac:dyDescent="0.2">
      <c r="A28" s="9" t="s">
        <v>561</v>
      </c>
      <c r="B28" s="18">
        <v>290641</v>
      </c>
      <c r="C28" s="18">
        <v>288061</v>
      </c>
      <c r="D28" s="18">
        <v>262036</v>
      </c>
      <c r="E28" s="69">
        <v>257044.67</v>
      </c>
      <c r="F28" s="69">
        <v>273058</v>
      </c>
    </row>
    <row r="29" spans="1:8" s="94" customFormat="1" ht="15" x14ac:dyDescent="0.2">
      <c r="A29" s="11" t="s">
        <v>20</v>
      </c>
      <c r="B29" s="15">
        <v>2160481</v>
      </c>
      <c r="C29" s="15">
        <v>2201762</v>
      </c>
      <c r="D29" s="15">
        <v>2256730</v>
      </c>
      <c r="E29" s="66">
        <v>2293530.14</v>
      </c>
      <c r="F29" s="66">
        <v>2466467.5099999998</v>
      </c>
    </row>
    <row r="30" spans="1:8" x14ac:dyDescent="0.2">
      <c r="A30" s="186" t="s">
        <v>562</v>
      </c>
      <c r="B30" s="186"/>
      <c r="C30" s="186"/>
      <c r="D30" s="186"/>
    </row>
  </sheetData>
  <sheetProtection password="D14E" sheet="1" objects="1" scenarios="1"/>
  <mergeCells count="8">
    <mergeCell ref="A3:F3"/>
    <mergeCell ref="A4:F4"/>
    <mergeCell ref="A1:F1"/>
    <mergeCell ref="A30:D30"/>
    <mergeCell ref="A16:F16"/>
    <mergeCell ref="A17:F17"/>
    <mergeCell ref="A23:F23"/>
    <mergeCell ref="A24:F2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0" sqref="B20"/>
    </sheetView>
  </sheetViews>
  <sheetFormatPr defaultRowHeight="12.75" x14ac:dyDescent="0.2"/>
  <cols>
    <col min="1" max="1" width="59" customWidth="1"/>
    <col min="2" max="2" width="16.5703125" customWidth="1"/>
  </cols>
  <sheetData>
    <row r="1" spans="1:2" ht="19.5" x14ac:dyDescent="0.2">
      <c r="A1" s="170" t="s">
        <v>563</v>
      </c>
      <c r="B1" s="170"/>
    </row>
    <row r="2" spans="1:2" s="94" customFormat="1" ht="19.5" x14ac:dyDescent="0.2">
      <c r="A2" s="95"/>
      <c r="B2" s="95"/>
    </row>
    <row r="3" spans="1:2" ht="18" x14ac:dyDescent="0.25">
      <c r="A3" s="172" t="s">
        <v>564</v>
      </c>
      <c r="B3" s="169"/>
    </row>
    <row r="4" spans="1:2" ht="14.25" x14ac:dyDescent="0.2">
      <c r="A4" s="7" t="s">
        <v>543</v>
      </c>
      <c r="B4" s="7" t="s">
        <v>605</v>
      </c>
    </row>
    <row r="5" spans="1:2" ht="15" x14ac:dyDescent="0.2">
      <c r="A5" s="149" t="s">
        <v>565</v>
      </c>
      <c r="B5" s="36">
        <v>381</v>
      </c>
    </row>
    <row r="6" spans="1:2" s="22" customFormat="1" ht="15" x14ac:dyDescent="0.2">
      <c r="A6" s="150" t="s">
        <v>617</v>
      </c>
      <c r="B6" s="36">
        <v>12</v>
      </c>
    </row>
    <row r="7" spans="1:2" s="22" customFormat="1" ht="15" x14ac:dyDescent="0.2">
      <c r="A7" s="150" t="s">
        <v>618</v>
      </c>
      <c r="B7" s="36">
        <v>1</v>
      </c>
    </row>
    <row r="8" spans="1:2" ht="15" x14ac:dyDescent="0.2">
      <c r="A8" s="149" t="s">
        <v>566</v>
      </c>
      <c r="B8" s="36">
        <v>137</v>
      </c>
    </row>
    <row r="9" spans="1:2" ht="15" x14ac:dyDescent="0.2">
      <c r="A9" s="149" t="s">
        <v>567</v>
      </c>
      <c r="B9" s="36">
        <v>87</v>
      </c>
    </row>
    <row r="10" spans="1:2" ht="15" x14ac:dyDescent="0.2">
      <c r="A10" s="149" t="s">
        <v>568</v>
      </c>
      <c r="B10" s="36">
        <v>85</v>
      </c>
    </row>
    <row r="11" spans="1:2" ht="15" x14ac:dyDescent="0.2">
      <c r="A11" s="149" t="s">
        <v>569</v>
      </c>
      <c r="B11" s="36">
        <v>52</v>
      </c>
    </row>
    <row r="12" spans="1:2" ht="15" x14ac:dyDescent="0.2">
      <c r="A12" s="149" t="s">
        <v>570</v>
      </c>
      <c r="B12" s="36">
        <v>32</v>
      </c>
    </row>
    <row r="13" spans="1:2" ht="15" x14ac:dyDescent="0.2">
      <c r="A13" s="149" t="s">
        <v>571</v>
      </c>
      <c r="B13" s="36">
        <v>51</v>
      </c>
    </row>
    <row r="14" spans="1:2" ht="15" x14ac:dyDescent="0.2">
      <c r="A14" s="149" t="s">
        <v>572</v>
      </c>
      <c r="B14" s="36">
        <v>6</v>
      </c>
    </row>
    <row r="15" spans="1:2" ht="15" x14ac:dyDescent="0.2">
      <c r="A15" s="149" t="s">
        <v>573</v>
      </c>
      <c r="B15" s="36">
        <v>12</v>
      </c>
    </row>
    <row r="16" spans="1:2" ht="15" x14ac:dyDescent="0.2">
      <c r="A16" s="149" t="s">
        <v>574</v>
      </c>
      <c r="B16" s="36">
        <v>26</v>
      </c>
    </row>
    <row r="17" spans="1:2" ht="15" x14ac:dyDescent="0.2">
      <c r="A17" s="149" t="s">
        <v>575</v>
      </c>
      <c r="B17" s="36">
        <v>8</v>
      </c>
    </row>
    <row r="18" spans="1:2" ht="15" x14ac:dyDescent="0.2">
      <c r="A18" s="149" t="s">
        <v>576</v>
      </c>
      <c r="B18" s="36">
        <v>14</v>
      </c>
    </row>
    <row r="19" spans="1:2" ht="15" x14ac:dyDescent="0.2">
      <c r="A19" s="149" t="s">
        <v>577</v>
      </c>
      <c r="B19" s="36">
        <v>65</v>
      </c>
    </row>
    <row r="20" spans="1:2" ht="15" x14ac:dyDescent="0.2">
      <c r="A20" s="11" t="s">
        <v>6</v>
      </c>
      <c r="B20" s="38">
        <f>SUM(B5:B19)</f>
        <v>969</v>
      </c>
    </row>
    <row r="21" spans="1:2" ht="24" x14ac:dyDescent="0.2">
      <c r="A21" s="19" t="s">
        <v>619</v>
      </c>
    </row>
  </sheetData>
  <sheetProtection password="D14E" sheet="1" objects="1" scenarios="1"/>
  <mergeCells count="2">
    <mergeCell ref="A3:B3"/>
    <mergeCell ref="A1:B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D23" sqref="D23"/>
    </sheetView>
  </sheetViews>
  <sheetFormatPr defaultRowHeight="12.75" x14ac:dyDescent="0.2"/>
  <cols>
    <col min="1" max="1" width="28.28515625" customWidth="1"/>
    <col min="2" max="2" width="30.85546875" customWidth="1"/>
    <col min="3" max="3" width="21.42578125" customWidth="1"/>
    <col min="4" max="4" width="23.5703125" customWidth="1"/>
    <col min="5" max="5" width="13.42578125" customWidth="1"/>
  </cols>
  <sheetData>
    <row r="1" spans="1:9" ht="19.5" x14ac:dyDescent="0.2">
      <c r="A1" s="170" t="s">
        <v>578</v>
      </c>
      <c r="B1" s="170"/>
      <c r="C1" s="170"/>
      <c r="D1" s="170"/>
      <c r="E1" s="170"/>
      <c r="F1" s="170"/>
      <c r="G1" s="170"/>
    </row>
    <row r="2" spans="1:9" ht="18.75" x14ac:dyDescent="0.25">
      <c r="A2" s="168" t="s">
        <v>620</v>
      </c>
      <c r="B2" s="169"/>
      <c r="C2" s="169"/>
      <c r="D2" s="169"/>
      <c r="E2" s="169"/>
      <c r="F2" s="169"/>
      <c r="G2" s="169"/>
    </row>
    <row r="3" spans="1:9" ht="45" x14ac:dyDescent="0.2">
      <c r="A3" s="4" t="s">
        <v>579</v>
      </c>
      <c r="B3" s="4" t="s">
        <v>580</v>
      </c>
      <c r="C3" s="4" t="s">
        <v>581</v>
      </c>
      <c r="D3" s="4" t="s">
        <v>582</v>
      </c>
      <c r="E3" s="4" t="s">
        <v>583</v>
      </c>
      <c r="F3" s="4" t="s">
        <v>584</v>
      </c>
      <c r="G3" s="4" t="s">
        <v>514</v>
      </c>
    </row>
    <row r="4" spans="1:9" ht="15" x14ac:dyDescent="0.2">
      <c r="A4" s="96">
        <v>171</v>
      </c>
      <c r="B4" s="151">
        <v>3365001</v>
      </c>
      <c r="C4" s="152">
        <v>324642</v>
      </c>
      <c r="D4" s="96">
        <v>2277</v>
      </c>
      <c r="E4" s="152">
        <v>10596000</v>
      </c>
      <c r="F4" s="151">
        <v>1137</v>
      </c>
      <c r="G4" s="151">
        <v>1140</v>
      </c>
    </row>
    <row r="5" spans="1:9" s="94" customFormat="1" ht="15" x14ac:dyDescent="0.2">
      <c r="A5" s="96"/>
      <c r="B5" s="151"/>
      <c r="C5" s="152"/>
      <c r="D5" s="96"/>
      <c r="E5" s="152"/>
      <c r="F5" s="151"/>
      <c r="G5" s="151"/>
    </row>
    <row r="6" spans="1:9" ht="18.75" x14ac:dyDescent="0.25">
      <c r="A6" s="168" t="s">
        <v>622</v>
      </c>
      <c r="B6" s="169"/>
      <c r="C6" s="169"/>
    </row>
    <row r="7" spans="1:9" ht="45" x14ac:dyDescent="0.2">
      <c r="A7" s="4" t="s">
        <v>585</v>
      </c>
      <c r="B7" s="4" t="s">
        <v>586</v>
      </c>
      <c r="C7" s="4" t="s">
        <v>587</v>
      </c>
      <c r="I7" s="25"/>
    </row>
    <row r="8" spans="1:9" ht="15" x14ac:dyDescent="0.2">
      <c r="A8" s="20" t="s">
        <v>588</v>
      </c>
      <c r="B8" s="96">
        <v>209</v>
      </c>
      <c r="C8" s="96" t="s">
        <v>623</v>
      </c>
    </row>
    <row r="9" spans="1:9" ht="15" x14ac:dyDescent="0.2">
      <c r="A9" s="20" t="s">
        <v>589</v>
      </c>
      <c r="B9" s="96">
        <v>18.2</v>
      </c>
      <c r="C9" s="96" t="s">
        <v>624</v>
      </c>
    </row>
    <row r="10" spans="1:9" ht="15" x14ac:dyDescent="0.2">
      <c r="A10" s="20" t="s">
        <v>590</v>
      </c>
      <c r="B10" s="96">
        <v>23.1</v>
      </c>
      <c r="C10" s="96" t="s">
        <v>625</v>
      </c>
    </row>
    <row r="11" spans="1:9" ht="15" x14ac:dyDescent="0.2">
      <c r="A11" s="20" t="s">
        <v>591</v>
      </c>
      <c r="B11" s="96">
        <v>34.700000000000003</v>
      </c>
      <c r="C11" s="96" t="s">
        <v>626</v>
      </c>
    </row>
    <row r="12" spans="1:9" ht="15" x14ac:dyDescent="0.2">
      <c r="A12" s="20" t="s">
        <v>592</v>
      </c>
      <c r="B12" s="96">
        <v>9.1</v>
      </c>
      <c r="C12" s="96" t="s">
        <v>627</v>
      </c>
    </row>
    <row r="13" spans="1:9" ht="15" x14ac:dyDescent="0.2">
      <c r="A13" s="20" t="s">
        <v>593</v>
      </c>
      <c r="B13" s="96">
        <v>28.8</v>
      </c>
      <c r="C13" s="96" t="s">
        <v>628</v>
      </c>
    </row>
    <row r="14" spans="1:9" ht="15" x14ac:dyDescent="0.2">
      <c r="A14" s="6" t="s">
        <v>594</v>
      </c>
    </row>
    <row r="15" spans="1:9" ht="18.75" x14ac:dyDescent="0.25">
      <c r="A15" s="182" t="s">
        <v>621</v>
      </c>
      <c r="B15" s="183"/>
      <c r="C15" s="183"/>
      <c r="D15" s="183"/>
    </row>
    <row r="16" spans="1:9" ht="15" x14ac:dyDescent="0.2">
      <c r="A16" s="26" t="s">
        <v>596</v>
      </c>
      <c r="B16" s="26" t="s">
        <v>597</v>
      </c>
      <c r="C16" s="26" t="s">
        <v>598</v>
      </c>
      <c r="D16" s="26" t="s">
        <v>599</v>
      </c>
    </row>
    <row r="17" spans="1:7" ht="15" x14ac:dyDescent="0.2">
      <c r="A17" s="51" t="s">
        <v>886</v>
      </c>
      <c r="B17" s="77">
        <v>635</v>
      </c>
      <c r="C17" s="77">
        <v>513</v>
      </c>
      <c r="D17" s="78">
        <v>0.80779999999999996</v>
      </c>
      <c r="G17" s="25"/>
    </row>
    <row r="18" spans="1:7" ht="15" x14ac:dyDescent="0.2">
      <c r="A18" s="51" t="s">
        <v>887</v>
      </c>
      <c r="B18" s="77">
        <v>814</v>
      </c>
      <c r="C18" s="77">
        <v>784</v>
      </c>
      <c r="D18" s="78">
        <v>0.96</v>
      </c>
    </row>
    <row r="19" spans="1:7" ht="15" x14ac:dyDescent="0.2">
      <c r="A19" s="51" t="s">
        <v>601</v>
      </c>
      <c r="B19" s="153">
        <v>1098</v>
      </c>
      <c r="C19" s="153">
        <v>1053</v>
      </c>
      <c r="D19" s="78">
        <v>0.96</v>
      </c>
    </row>
    <row r="20" spans="1:7" s="94" customFormat="1" ht="15" x14ac:dyDescent="0.2">
      <c r="A20" s="51"/>
      <c r="B20" s="153"/>
      <c r="C20" s="153"/>
      <c r="D20" s="78"/>
    </row>
    <row r="21" spans="1:7" ht="18.75" x14ac:dyDescent="0.25">
      <c r="A21" s="168" t="s">
        <v>595</v>
      </c>
      <c r="B21" s="169"/>
      <c r="C21" s="169"/>
      <c r="D21" s="169"/>
    </row>
    <row r="22" spans="1:7" ht="15" x14ac:dyDescent="0.2">
      <c r="A22" s="4" t="s">
        <v>596</v>
      </c>
      <c r="B22" s="4" t="s">
        <v>597</v>
      </c>
      <c r="C22" s="4" t="s">
        <v>598</v>
      </c>
      <c r="D22" s="4" t="s">
        <v>599</v>
      </c>
    </row>
    <row r="23" spans="1:7" ht="15" x14ac:dyDescent="0.2">
      <c r="A23" s="20" t="s">
        <v>602</v>
      </c>
      <c r="B23" s="96">
        <v>579</v>
      </c>
      <c r="C23" s="96">
        <v>579</v>
      </c>
      <c r="D23" s="154">
        <v>1</v>
      </c>
    </row>
    <row r="24" spans="1:7" ht="15" x14ac:dyDescent="0.2">
      <c r="A24" s="20" t="s">
        <v>600</v>
      </c>
      <c r="B24" s="96">
        <v>980</v>
      </c>
      <c r="C24" s="96">
        <v>980</v>
      </c>
      <c r="D24" s="154">
        <v>1</v>
      </c>
    </row>
    <row r="25" spans="1:7" ht="15" x14ac:dyDescent="0.2">
      <c r="A25" s="20" t="s">
        <v>601</v>
      </c>
      <c r="B25" s="96">
        <v>976</v>
      </c>
      <c r="C25" s="96">
        <v>976</v>
      </c>
      <c r="D25" s="154">
        <v>1</v>
      </c>
    </row>
  </sheetData>
  <sheetProtection password="D14E" sheet="1" objects="1" scenarios="1"/>
  <mergeCells count="5">
    <mergeCell ref="A2:G2"/>
    <mergeCell ref="A6:C6"/>
    <mergeCell ref="A15:D15"/>
    <mergeCell ref="A21:D21"/>
    <mergeCell ref="A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topLeftCell="A28" workbookViewId="0">
      <selection activeCell="A49" sqref="A49:F56"/>
    </sheetView>
  </sheetViews>
  <sheetFormatPr defaultRowHeight="12.75" x14ac:dyDescent="0.2"/>
  <cols>
    <col min="1" max="1" width="31.7109375" customWidth="1"/>
  </cols>
  <sheetData>
    <row r="1" spans="1:12" ht="19.5" customHeight="1" x14ac:dyDescent="0.2">
      <c r="A1" s="170" t="s">
        <v>18</v>
      </c>
      <c r="B1" s="170"/>
      <c r="C1" s="170"/>
      <c r="D1" s="170"/>
      <c r="E1" s="170"/>
      <c r="F1" s="170"/>
      <c r="G1" s="106"/>
    </row>
    <row r="2" spans="1:12" s="92" customFormat="1" ht="19.5" x14ac:dyDescent="0.2">
      <c r="A2" s="93"/>
      <c r="B2" s="93"/>
      <c r="C2" s="93"/>
      <c r="D2" s="93"/>
      <c r="E2" s="93"/>
      <c r="F2" s="93"/>
      <c r="G2" s="93"/>
    </row>
    <row r="3" spans="1:12" ht="18.75" x14ac:dyDescent="0.2">
      <c r="A3" s="168" t="s">
        <v>19</v>
      </c>
      <c r="B3" s="168"/>
      <c r="C3" s="168"/>
      <c r="D3" s="168"/>
      <c r="E3" s="168"/>
      <c r="F3" s="168"/>
      <c r="G3" s="105"/>
    </row>
    <row r="5" spans="1:12" ht="30" x14ac:dyDescent="0.2">
      <c r="A5" s="4" t="s">
        <v>21</v>
      </c>
      <c r="B5" s="4" t="s">
        <v>22</v>
      </c>
      <c r="C5" s="4" t="s">
        <v>23</v>
      </c>
      <c r="D5" s="4" t="s">
        <v>24</v>
      </c>
      <c r="E5" s="4" t="s">
        <v>17</v>
      </c>
      <c r="F5" s="4" t="s">
        <v>605</v>
      </c>
    </row>
    <row r="6" spans="1:12" ht="15" x14ac:dyDescent="0.2">
      <c r="A6" s="5" t="s">
        <v>25</v>
      </c>
      <c r="B6" s="90">
        <v>5580</v>
      </c>
      <c r="C6" s="90">
        <v>5767</v>
      </c>
      <c r="D6" s="90">
        <v>6178</v>
      </c>
      <c r="E6" s="90">
        <v>6419</v>
      </c>
      <c r="F6" s="90">
        <v>6400</v>
      </c>
      <c r="I6" s="23"/>
    </row>
    <row r="7" spans="1:12" ht="15" x14ac:dyDescent="0.2">
      <c r="A7" s="5" t="s">
        <v>26</v>
      </c>
      <c r="B7" s="90">
        <v>5434</v>
      </c>
      <c r="C7" s="90">
        <v>5504</v>
      </c>
      <c r="D7" s="90">
        <v>6236</v>
      </c>
      <c r="E7" s="90">
        <v>6275</v>
      </c>
      <c r="F7" s="90">
        <v>6473</v>
      </c>
      <c r="I7" s="23"/>
    </row>
    <row r="8" spans="1:12" s="92" customFormat="1" ht="15" x14ac:dyDescent="0.2">
      <c r="A8" s="3" t="s">
        <v>20</v>
      </c>
      <c r="B8" s="103">
        <v>11014</v>
      </c>
      <c r="C8" s="103">
        <v>11271</v>
      </c>
      <c r="D8" s="103">
        <v>12414</v>
      </c>
      <c r="E8" s="103">
        <v>12694</v>
      </c>
      <c r="F8" s="103">
        <v>12873</v>
      </c>
      <c r="I8" s="91"/>
    </row>
    <row r="9" spans="1:12" s="92" customFormat="1" ht="15" x14ac:dyDescent="0.2">
      <c r="A9" s="5"/>
      <c r="B9" s="91"/>
      <c r="C9" s="91"/>
      <c r="D9" s="91"/>
      <c r="E9" s="91"/>
      <c r="F9" s="91"/>
      <c r="G9" s="91"/>
      <c r="J9" s="91"/>
    </row>
    <row r="10" spans="1:12" ht="18.75" x14ac:dyDescent="0.2">
      <c r="A10" s="168" t="s">
        <v>27</v>
      </c>
      <c r="B10" s="168"/>
      <c r="C10" s="168"/>
      <c r="D10" s="168"/>
      <c r="E10" s="168"/>
      <c r="F10" s="168"/>
      <c r="G10" s="105"/>
    </row>
    <row r="12" spans="1:12" ht="30" x14ac:dyDescent="0.2">
      <c r="A12" s="4" t="s">
        <v>28</v>
      </c>
      <c r="B12" s="4" t="s">
        <v>22</v>
      </c>
      <c r="C12" s="4" t="s">
        <v>23</v>
      </c>
      <c r="D12" s="4" t="s">
        <v>24</v>
      </c>
      <c r="E12" s="4" t="s">
        <v>17</v>
      </c>
      <c r="F12" s="4" t="s">
        <v>605</v>
      </c>
    </row>
    <row r="13" spans="1:12" ht="15" x14ac:dyDescent="0.2">
      <c r="A13" s="5" t="s">
        <v>29</v>
      </c>
      <c r="B13" s="90">
        <v>1957</v>
      </c>
      <c r="C13" s="90">
        <v>2184</v>
      </c>
      <c r="D13" s="90">
        <v>2313</v>
      </c>
      <c r="E13" s="90">
        <v>2351</v>
      </c>
      <c r="F13" s="90">
        <v>2129</v>
      </c>
      <c r="L13" s="23"/>
    </row>
    <row r="14" spans="1:12" ht="15" x14ac:dyDescent="0.2">
      <c r="A14" s="5" t="s">
        <v>30</v>
      </c>
      <c r="B14" s="90">
        <v>1456</v>
      </c>
      <c r="C14" s="90">
        <v>1540</v>
      </c>
      <c r="D14" s="90">
        <v>1767</v>
      </c>
      <c r="E14" s="90">
        <v>1816</v>
      </c>
      <c r="F14" s="90">
        <v>1940</v>
      </c>
      <c r="L14" s="23"/>
    </row>
    <row r="15" spans="1:12" ht="15" x14ac:dyDescent="0.2">
      <c r="A15" s="5" t="s">
        <v>31</v>
      </c>
      <c r="B15" s="90">
        <v>1384</v>
      </c>
      <c r="C15" s="90">
        <v>1376</v>
      </c>
      <c r="D15" s="90">
        <v>1463</v>
      </c>
      <c r="E15" s="90">
        <v>1642</v>
      </c>
      <c r="F15" s="90">
        <v>1688</v>
      </c>
      <c r="L15" s="23"/>
    </row>
    <row r="16" spans="1:12" ht="15" x14ac:dyDescent="0.2">
      <c r="A16" s="5" t="s">
        <v>32</v>
      </c>
      <c r="B16" s="90">
        <v>2081</v>
      </c>
      <c r="C16" s="90">
        <v>2043</v>
      </c>
      <c r="D16" s="90">
        <v>2027</v>
      </c>
      <c r="E16" s="90">
        <v>2164</v>
      </c>
      <c r="F16" s="90">
        <v>2288</v>
      </c>
      <c r="L16" s="23"/>
    </row>
    <row r="17" spans="1:13" ht="15" x14ac:dyDescent="0.2">
      <c r="A17" s="5" t="s">
        <v>33</v>
      </c>
      <c r="B17" s="90">
        <v>1482</v>
      </c>
      <c r="C17" s="90">
        <v>1420</v>
      </c>
      <c r="D17" s="90">
        <v>1397</v>
      </c>
      <c r="E17" s="90">
        <v>1093</v>
      </c>
      <c r="F17" s="90">
        <v>1199</v>
      </c>
      <c r="L17" s="23"/>
    </row>
    <row r="18" spans="1:13" ht="15" x14ac:dyDescent="0.2">
      <c r="A18" s="5" t="s">
        <v>34</v>
      </c>
      <c r="B18" s="90">
        <v>317</v>
      </c>
      <c r="C18" s="90">
        <v>306</v>
      </c>
      <c r="D18" s="90">
        <v>321</v>
      </c>
      <c r="E18" s="90">
        <v>307</v>
      </c>
      <c r="F18" s="90">
        <v>320</v>
      </c>
      <c r="L18" s="23"/>
    </row>
    <row r="19" spans="1:13" ht="15" x14ac:dyDescent="0.2">
      <c r="A19" s="6" t="s">
        <v>35</v>
      </c>
      <c r="B19" s="171">
        <v>2337</v>
      </c>
      <c r="C19" s="171">
        <v>2402</v>
      </c>
      <c r="D19" s="171">
        <v>3126</v>
      </c>
      <c r="E19" s="171">
        <v>3321</v>
      </c>
      <c r="F19" s="171">
        <v>3309</v>
      </c>
      <c r="L19" s="171"/>
    </row>
    <row r="20" spans="1:13" ht="30" x14ac:dyDescent="0.2">
      <c r="A20" s="6" t="s">
        <v>36</v>
      </c>
      <c r="B20" s="171"/>
      <c r="C20" s="171"/>
      <c r="D20" s="171"/>
      <c r="E20" s="171"/>
      <c r="F20" s="171"/>
      <c r="L20" s="171"/>
    </row>
    <row r="21" spans="1:13" s="92" customFormat="1" ht="15" x14ac:dyDescent="0.2">
      <c r="A21" s="3" t="s">
        <v>20</v>
      </c>
      <c r="B21" s="103">
        <v>11014</v>
      </c>
      <c r="C21" s="103">
        <v>11271</v>
      </c>
      <c r="D21" s="103">
        <v>12414</v>
      </c>
      <c r="E21" s="103">
        <v>12694</v>
      </c>
      <c r="F21" s="104">
        <f>SUM(G6:G10)</f>
        <v>0</v>
      </c>
      <c r="L21" s="90"/>
    </row>
    <row r="22" spans="1:13" s="92" customFormat="1" ht="15" x14ac:dyDescent="0.2">
      <c r="A22" s="6"/>
      <c r="B22" s="91"/>
      <c r="C22" s="91"/>
      <c r="D22" s="91"/>
      <c r="E22" s="91"/>
      <c r="F22" s="91"/>
      <c r="G22" s="90"/>
      <c r="M22" s="90"/>
    </row>
    <row r="23" spans="1:13" ht="18.75" x14ac:dyDescent="0.2">
      <c r="A23" s="168" t="s">
        <v>37</v>
      </c>
      <c r="B23" s="168"/>
      <c r="C23" s="168"/>
      <c r="D23" s="168"/>
      <c r="E23" s="168"/>
      <c r="F23" s="168"/>
      <c r="G23" s="105"/>
    </row>
    <row r="25" spans="1:13" ht="30" x14ac:dyDescent="0.2">
      <c r="A25" s="4" t="s">
        <v>38</v>
      </c>
      <c r="B25" s="4" t="s">
        <v>22</v>
      </c>
      <c r="C25" s="4" t="s">
        <v>23</v>
      </c>
      <c r="D25" s="4" t="s">
        <v>24</v>
      </c>
      <c r="E25" s="4" t="s">
        <v>17</v>
      </c>
      <c r="F25" s="4" t="s">
        <v>605</v>
      </c>
    </row>
    <row r="26" spans="1:13" ht="15" x14ac:dyDescent="0.2">
      <c r="A26" s="5" t="s">
        <v>39</v>
      </c>
      <c r="B26" s="96">
        <v>7486</v>
      </c>
      <c r="C26" s="96">
        <v>7778</v>
      </c>
      <c r="D26" s="96">
        <v>8615</v>
      </c>
      <c r="E26" s="96">
        <v>8459</v>
      </c>
      <c r="F26" s="96">
        <v>8767</v>
      </c>
      <c r="I26" s="23"/>
    </row>
    <row r="27" spans="1:13" ht="15" x14ac:dyDescent="0.2">
      <c r="A27" s="5" t="s">
        <v>40</v>
      </c>
      <c r="B27" s="96">
        <v>48</v>
      </c>
      <c r="C27" s="96">
        <v>44</v>
      </c>
      <c r="D27" s="96">
        <v>45</v>
      </c>
      <c r="E27" s="96">
        <v>42</v>
      </c>
      <c r="F27" s="96">
        <v>58</v>
      </c>
      <c r="I27" s="23"/>
    </row>
    <row r="28" spans="1:13" ht="15" x14ac:dyDescent="0.2">
      <c r="A28" s="5" t="s">
        <v>41</v>
      </c>
      <c r="B28" s="96">
        <v>1423</v>
      </c>
      <c r="C28" s="96">
        <v>1445</v>
      </c>
      <c r="D28" s="96">
        <v>1649</v>
      </c>
      <c r="E28" s="96">
        <v>1566</v>
      </c>
      <c r="F28" s="96">
        <v>1590</v>
      </c>
      <c r="I28" s="23"/>
    </row>
    <row r="29" spans="1:13" ht="15" x14ac:dyDescent="0.2">
      <c r="A29" s="5" t="s">
        <v>42</v>
      </c>
      <c r="B29" s="96">
        <v>131</v>
      </c>
      <c r="C29" s="96">
        <v>131</v>
      </c>
      <c r="D29" s="96">
        <v>150</v>
      </c>
      <c r="E29" s="96">
        <v>163</v>
      </c>
      <c r="F29" s="96">
        <v>138</v>
      </c>
      <c r="I29" s="23"/>
    </row>
    <row r="30" spans="1:13" ht="15" x14ac:dyDescent="0.2">
      <c r="A30" s="5" t="s">
        <v>43</v>
      </c>
      <c r="B30" s="96">
        <v>130</v>
      </c>
      <c r="C30" s="96">
        <v>122</v>
      </c>
      <c r="D30" s="96">
        <v>134</v>
      </c>
      <c r="E30" s="96">
        <v>449</v>
      </c>
      <c r="F30" s="96">
        <v>433</v>
      </c>
      <c r="I30" s="23"/>
    </row>
    <row r="31" spans="1:13" ht="15" x14ac:dyDescent="0.2">
      <c r="A31" s="5" t="s">
        <v>44</v>
      </c>
      <c r="B31" s="96">
        <v>645</v>
      </c>
      <c r="C31" s="96">
        <v>578</v>
      </c>
      <c r="D31" s="96">
        <v>473</v>
      </c>
      <c r="E31" s="96">
        <v>420</v>
      </c>
      <c r="F31" s="96">
        <v>403</v>
      </c>
      <c r="I31" s="23"/>
    </row>
    <row r="32" spans="1:13" ht="15" x14ac:dyDescent="0.2">
      <c r="A32" s="5" t="s">
        <v>45</v>
      </c>
      <c r="B32" s="96">
        <v>995</v>
      </c>
      <c r="C32" s="96">
        <v>968</v>
      </c>
      <c r="D32" s="96">
        <v>1082</v>
      </c>
      <c r="E32" s="96">
        <v>1285</v>
      </c>
      <c r="F32" s="96">
        <v>1143</v>
      </c>
      <c r="I32" s="23"/>
    </row>
    <row r="33" spans="1:10" ht="15" x14ac:dyDescent="0.2">
      <c r="A33" s="5" t="s">
        <v>46</v>
      </c>
      <c r="B33" s="96">
        <v>11</v>
      </c>
      <c r="C33" s="96">
        <v>15</v>
      </c>
      <c r="D33" s="96">
        <v>14</v>
      </c>
      <c r="E33" s="96">
        <v>11</v>
      </c>
      <c r="F33" s="96">
        <v>10</v>
      </c>
      <c r="I33" s="23"/>
    </row>
    <row r="34" spans="1:10" ht="15" x14ac:dyDescent="0.2">
      <c r="A34" s="5" t="s">
        <v>47</v>
      </c>
      <c r="B34" s="96">
        <v>145</v>
      </c>
      <c r="C34" s="96">
        <v>190</v>
      </c>
      <c r="D34" s="96">
        <v>252</v>
      </c>
      <c r="E34" s="96">
        <v>299</v>
      </c>
      <c r="F34" s="96">
        <v>331</v>
      </c>
      <c r="I34" s="23"/>
    </row>
    <row r="35" spans="1:10" s="92" customFormat="1" ht="15" x14ac:dyDescent="0.2">
      <c r="A35" s="3" t="s">
        <v>20</v>
      </c>
      <c r="B35" s="103">
        <v>11014</v>
      </c>
      <c r="C35" s="103">
        <v>11271</v>
      </c>
      <c r="D35" s="103">
        <v>12414</v>
      </c>
      <c r="E35" s="103">
        <v>12694</v>
      </c>
      <c r="F35" s="116">
        <v>12873</v>
      </c>
      <c r="I35" s="91"/>
    </row>
    <row r="36" spans="1:10" s="92" customFormat="1" ht="15" x14ac:dyDescent="0.2">
      <c r="A36" s="5"/>
      <c r="B36" s="91"/>
      <c r="C36" s="91"/>
      <c r="D36" s="91"/>
      <c r="E36" s="91"/>
      <c r="F36" s="91"/>
      <c r="G36" s="91"/>
      <c r="J36" s="91"/>
    </row>
    <row r="37" spans="1:10" ht="18.75" x14ac:dyDescent="0.2">
      <c r="A37" s="168" t="s">
        <v>48</v>
      </c>
      <c r="B37" s="168"/>
      <c r="C37" s="168"/>
      <c r="D37" s="168"/>
      <c r="E37" s="168"/>
      <c r="F37" s="168"/>
      <c r="G37" s="107"/>
    </row>
    <row r="39" spans="1:10" ht="30" x14ac:dyDescent="0.2">
      <c r="A39" s="4" t="s">
        <v>49</v>
      </c>
      <c r="B39" s="4" t="s">
        <v>22</v>
      </c>
      <c r="C39" s="4" t="s">
        <v>23</v>
      </c>
      <c r="D39" s="4" t="s">
        <v>24</v>
      </c>
      <c r="E39" s="4" t="s">
        <v>17</v>
      </c>
      <c r="F39" s="4" t="s">
        <v>605</v>
      </c>
    </row>
    <row r="40" spans="1:10" ht="15" x14ac:dyDescent="0.2">
      <c r="A40" s="5" t="s">
        <v>50</v>
      </c>
      <c r="B40" s="96">
        <v>7779</v>
      </c>
      <c r="C40" s="96">
        <v>8062</v>
      </c>
      <c r="D40" s="96">
        <v>8307</v>
      </c>
      <c r="E40" s="96">
        <v>8669</v>
      </c>
      <c r="F40" s="96">
        <v>8793</v>
      </c>
      <c r="I40" s="23"/>
    </row>
    <row r="41" spans="1:10" ht="15" x14ac:dyDescent="0.2">
      <c r="A41" s="5" t="s">
        <v>11</v>
      </c>
      <c r="B41" s="96">
        <v>483</v>
      </c>
      <c r="C41" s="96">
        <v>423</v>
      </c>
      <c r="D41" s="96">
        <v>405</v>
      </c>
      <c r="E41" s="96">
        <v>316</v>
      </c>
      <c r="F41" s="96">
        <v>231</v>
      </c>
      <c r="I41" s="23"/>
    </row>
    <row r="42" spans="1:10" ht="15" x14ac:dyDescent="0.2">
      <c r="A42" s="5" t="s">
        <v>51</v>
      </c>
      <c r="B42" s="96">
        <v>65</v>
      </c>
      <c r="C42" s="96">
        <v>63</v>
      </c>
      <c r="D42" s="96">
        <v>52</v>
      </c>
      <c r="E42" s="96">
        <v>49</v>
      </c>
      <c r="F42" s="96">
        <v>49</v>
      </c>
      <c r="I42" s="23"/>
    </row>
    <row r="43" spans="1:10" ht="15" x14ac:dyDescent="0.2">
      <c r="A43" s="5" t="s">
        <v>52</v>
      </c>
      <c r="B43" s="96">
        <v>2687</v>
      </c>
      <c r="C43" s="96">
        <v>2723</v>
      </c>
      <c r="D43" s="96">
        <v>3650</v>
      </c>
      <c r="E43" s="96">
        <v>3660</v>
      </c>
      <c r="F43" s="96">
        <v>3800</v>
      </c>
      <c r="I43" s="23"/>
    </row>
    <row r="44" spans="1:10" s="92" customFormat="1" ht="15" x14ac:dyDescent="0.2">
      <c r="A44" s="3" t="s">
        <v>20</v>
      </c>
      <c r="B44" s="103">
        <v>11014</v>
      </c>
      <c r="C44" s="103">
        <v>11271</v>
      </c>
      <c r="D44" s="103">
        <v>12414</v>
      </c>
      <c r="E44" s="103">
        <v>12694</v>
      </c>
      <c r="F44" s="103">
        <v>12873</v>
      </c>
      <c r="I44" s="91"/>
    </row>
    <row r="45" spans="1:10" s="92" customFormat="1" ht="15" x14ac:dyDescent="0.2">
      <c r="A45" s="5"/>
      <c r="B45" s="91"/>
      <c r="C45" s="91"/>
      <c r="D45" s="91"/>
      <c r="E45" s="91"/>
      <c r="F45" s="91"/>
      <c r="I45" s="91"/>
    </row>
    <row r="46" spans="1:10" ht="18.75" x14ac:dyDescent="0.2">
      <c r="A46" s="168" t="s">
        <v>53</v>
      </c>
      <c r="B46" s="168"/>
      <c r="C46" s="168"/>
      <c r="D46" s="168"/>
      <c r="E46" s="168"/>
      <c r="F46" s="168"/>
      <c r="G46" s="107"/>
    </row>
    <row r="48" spans="1:10" ht="30" x14ac:dyDescent="0.2">
      <c r="A48" s="4" t="s">
        <v>54</v>
      </c>
      <c r="B48" s="4" t="s">
        <v>22</v>
      </c>
      <c r="C48" s="4" t="s">
        <v>23</v>
      </c>
      <c r="D48" s="4" t="s">
        <v>24</v>
      </c>
      <c r="E48" s="4" t="s">
        <v>17</v>
      </c>
      <c r="F48" s="4" t="s">
        <v>605</v>
      </c>
    </row>
    <row r="49" spans="1:9" ht="15" x14ac:dyDescent="0.2">
      <c r="A49" s="5" t="s">
        <v>907</v>
      </c>
      <c r="B49" s="96">
        <v>1552</v>
      </c>
      <c r="C49" s="96">
        <v>1853</v>
      </c>
      <c r="D49" s="96">
        <v>1962</v>
      </c>
      <c r="E49" s="96">
        <v>2018</v>
      </c>
      <c r="F49" s="165">
        <v>1917</v>
      </c>
      <c r="I49" s="23"/>
    </row>
    <row r="50" spans="1:9" ht="30" x14ac:dyDescent="0.2">
      <c r="A50" s="5" t="s">
        <v>908</v>
      </c>
      <c r="B50" s="96">
        <v>296</v>
      </c>
      <c r="C50" s="96">
        <v>205</v>
      </c>
      <c r="D50" s="96">
        <v>197</v>
      </c>
      <c r="E50" s="96">
        <v>193</v>
      </c>
      <c r="F50" s="165">
        <v>189</v>
      </c>
      <c r="I50" s="23"/>
    </row>
    <row r="51" spans="1:9" ht="15" x14ac:dyDescent="0.2">
      <c r="A51" s="5" t="s">
        <v>55</v>
      </c>
      <c r="B51" s="96">
        <v>369</v>
      </c>
      <c r="C51" s="96">
        <v>362</v>
      </c>
      <c r="D51" s="96">
        <v>372</v>
      </c>
      <c r="E51" s="96">
        <v>305</v>
      </c>
      <c r="F51" s="165">
        <v>310</v>
      </c>
      <c r="I51" s="23"/>
    </row>
    <row r="52" spans="1:9" ht="15" x14ac:dyDescent="0.2">
      <c r="A52" s="5" t="s">
        <v>56</v>
      </c>
      <c r="B52" s="96">
        <v>301</v>
      </c>
      <c r="C52" s="96">
        <v>344</v>
      </c>
      <c r="D52" s="96">
        <v>457</v>
      </c>
      <c r="E52" s="96">
        <v>329</v>
      </c>
      <c r="F52" s="165">
        <v>369</v>
      </c>
      <c r="I52" s="23"/>
    </row>
    <row r="53" spans="1:9" ht="15" x14ac:dyDescent="0.2">
      <c r="A53" s="5" t="s">
        <v>909</v>
      </c>
      <c r="B53" s="96">
        <v>754</v>
      </c>
      <c r="C53" s="96">
        <v>744</v>
      </c>
      <c r="D53" s="96">
        <v>680</v>
      </c>
      <c r="E53" s="96">
        <v>450</v>
      </c>
      <c r="F53" s="165">
        <v>615</v>
      </c>
      <c r="I53" s="23"/>
    </row>
    <row r="54" spans="1:9" ht="15" x14ac:dyDescent="0.2">
      <c r="A54" s="5" t="s">
        <v>910</v>
      </c>
      <c r="B54" s="96">
        <v>1599</v>
      </c>
      <c r="C54" s="96">
        <v>1689</v>
      </c>
      <c r="D54" s="96">
        <v>2329</v>
      </c>
      <c r="E54" s="96">
        <v>2704</v>
      </c>
      <c r="F54" s="165">
        <v>2651</v>
      </c>
      <c r="I54" s="23"/>
    </row>
    <row r="55" spans="1:9" ht="15" x14ac:dyDescent="0.2">
      <c r="A55" s="5" t="s">
        <v>57</v>
      </c>
      <c r="B55" s="96">
        <v>6143</v>
      </c>
      <c r="C55" s="96">
        <v>6074</v>
      </c>
      <c r="D55" s="96">
        <v>6417</v>
      </c>
      <c r="E55" s="96">
        <v>6695</v>
      </c>
      <c r="F55" s="165">
        <v>6822</v>
      </c>
    </row>
    <row r="56" spans="1:9" s="92" customFormat="1" ht="15" x14ac:dyDescent="0.2">
      <c r="A56" s="3" t="s">
        <v>20</v>
      </c>
      <c r="B56" s="103">
        <v>11014</v>
      </c>
      <c r="C56" s="103">
        <v>11271</v>
      </c>
      <c r="D56" s="103">
        <v>12414</v>
      </c>
      <c r="E56" s="103">
        <v>12694</v>
      </c>
      <c r="F56" s="103">
        <f>SUM(F49:F55)</f>
        <v>12873</v>
      </c>
    </row>
    <row r="57" spans="1:9" s="92" customFormat="1" ht="15" x14ac:dyDescent="0.2">
      <c r="A57" s="5"/>
      <c r="B57" s="91"/>
      <c r="C57" s="91"/>
      <c r="D57" s="91"/>
      <c r="E57" s="91"/>
      <c r="F57" s="91"/>
    </row>
    <row r="58" spans="1:9" ht="18.75" x14ac:dyDescent="0.25">
      <c r="A58" s="168" t="s">
        <v>58</v>
      </c>
      <c r="B58" s="169"/>
      <c r="C58" s="169"/>
      <c r="D58" s="169"/>
      <c r="E58" s="169"/>
      <c r="F58" s="169"/>
    </row>
    <row r="60" spans="1:9" ht="30" x14ac:dyDescent="0.2">
      <c r="A60" s="4" t="s">
        <v>59</v>
      </c>
      <c r="B60" s="4" t="s">
        <v>22</v>
      </c>
      <c r="C60" s="4" t="s">
        <v>23</v>
      </c>
      <c r="D60" s="4" t="s">
        <v>24</v>
      </c>
      <c r="E60" s="4" t="s">
        <v>17</v>
      </c>
      <c r="F60" s="4" t="s">
        <v>605</v>
      </c>
    </row>
    <row r="61" spans="1:9" ht="15" x14ac:dyDescent="0.2">
      <c r="A61" s="5" t="s">
        <v>60</v>
      </c>
      <c r="B61" s="96">
        <v>1519</v>
      </c>
      <c r="C61" s="96">
        <v>1524</v>
      </c>
      <c r="D61" s="96">
        <v>1622</v>
      </c>
      <c r="E61" s="96">
        <v>1787</v>
      </c>
      <c r="F61" s="96">
        <v>1839</v>
      </c>
    </row>
    <row r="62" spans="1:9" ht="15" x14ac:dyDescent="0.2">
      <c r="A62" s="5" t="s">
        <v>61</v>
      </c>
      <c r="B62" s="96">
        <v>2075</v>
      </c>
      <c r="C62" s="96">
        <v>2012</v>
      </c>
      <c r="D62" s="96">
        <v>2750</v>
      </c>
      <c r="E62" s="96">
        <v>3022</v>
      </c>
      <c r="F62" s="96">
        <v>3007</v>
      </c>
    </row>
    <row r="63" spans="1:9" ht="15" x14ac:dyDescent="0.2">
      <c r="A63" s="5" t="s">
        <v>14</v>
      </c>
      <c r="B63" s="96">
        <v>1113</v>
      </c>
      <c r="C63" s="96">
        <v>1147</v>
      </c>
      <c r="D63" s="96">
        <v>1184</v>
      </c>
      <c r="E63" s="96">
        <v>1262</v>
      </c>
      <c r="F63" s="96">
        <v>1325</v>
      </c>
    </row>
    <row r="64" spans="1:9" ht="15" x14ac:dyDescent="0.2">
      <c r="A64" s="5" t="s">
        <v>8</v>
      </c>
      <c r="B64" s="96">
        <v>2283</v>
      </c>
      <c r="C64" s="96">
        <v>2174</v>
      </c>
      <c r="D64" s="96">
        <v>2288</v>
      </c>
      <c r="E64" s="96">
        <v>2030</v>
      </c>
      <c r="F64" s="96">
        <v>2116</v>
      </c>
    </row>
    <row r="65" spans="1:7" ht="15" x14ac:dyDescent="0.2">
      <c r="A65" s="5" t="s">
        <v>62</v>
      </c>
      <c r="B65" s="96">
        <v>2376</v>
      </c>
      <c r="C65" s="96">
        <v>2639</v>
      </c>
      <c r="D65" s="96">
        <v>2844</v>
      </c>
      <c r="E65" s="96">
        <v>2976</v>
      </c>
      <c r="F65" s="96">
        <v>2964</v>
      </c>
    </row>
    <row r="66" spans="1:7" ht="15" x14ac:dyDescent="0.2">
      <c r="A66" s="5" t="s">
        <v>10</v>
      </c>
      <c r="B66" s="96">
        <v>1648</v>
      </c>
      <c r="C66" s="96">
        <v>1775</v>
      </c>
      <c r="D66" s="96">
        <v>1734</v>
      </c>
      <c r="E66" s="96">
        <v>1617</v>
      </c>
      <c r="F66" s="96">
        <v>1622</v>
      </c>
    </row>
    <row r="67" spans="1:7" s="92" customFormat="1" ht="15" x14ac:dyDescent="0.2">
      <c r="A67" s="3" t="s">
        <v>20</v>
      </c>
      <c r="B67" s="103">
        <v>11014</v>
      </c>
      <c r="C67" s="103">
        <v>11271</v>
      </c>
      <c r="D67" s="103">
        <v>12414</v>
      </c>
      <c r="E67" s="103">
        <v>12694</v>
      </c>
      <c r="F67" s="103">
        <v>12873</v>
      </c>
    </row>
    <row r="68" spans="1:7" s="92" customFormat="1" ht="15" x14ac:dyDescent="0.2">
      <c r="A68" s="5"/>
      <c r="B68" s="91"/>
      <c r="C68" s="91"/>
      <c r="D68" s="91"/>
      <c r="E68" s="91"/>
      <c r="F68" s="91"/>
    </row>
    <row r="69" spans="1:7" ht="18.75" x14ac:dyDescent="0.25">
      <c r="A69" s="168" t="s">
        <v>63</v>
      </c>
      <c r="B69" s="169"/>
      <c r="C69" s="169"/>
      <c r="D69" s="169"/>
      <c r="E69" s="169"/>
      <c r="F69" s="169"/>
    </row>
    <row r="71" spans="1:7" ht="30" x14ac:dyDescent="0.2">
      <c r="A71" s="4" t="s">
        <v>64</v>
      </c>
      <c r="B71" s="4" t="s">
        <v>22</v>
      </c>
      <c r="C71" s="4" t="s">
        <v>23</v>
      </c>
      <c r="D71" s="4" t="s">
        <v>24</v>
      </c>
      <c r="E71" s="4" t="s">
        <v>17</v>
      </c>
      <c r="F71" s="4" t="s">
        <v>605</v>
      </c>
    </row>
    <row r="72" spans="1:7" ht="15" x14ac:dyDescent="0.2">
      <c r="A72" s="5" t="s">
        <v>65</v>
      </c>
      <c r="B72" s="96">
        <v>6586</v>
      </c>
      <c r="C72" s="96">
        <v>6891</v>
      </c>
      <c r="D72" s="96">
        <v>7387</v>
      </c>
      <c r="E72" s="96">
        <v>7850</v>
      </c>
      <c r="F72" s="96">
        <v>8112</v>
      </c>
    </row>
    <row r="73" spans="1:7" ht="15" x14ac:dyDescent="0.2">
      <c r="A73" s="5" t="s">
        <v>66</v>
      </c>
      <c r="B73" s="96">
        <v>2629</v>
      </c>
      <c r="C73" s="96">
        <v>2654</v>
      </c>
      <c r="D73" s="96">
        <v>3309</v>
      </c>
      <c r="E73" s="96">
        <v>3444</v>
      </c>
      <c r="F73" s="96">
        <v>3242</v>
      </c>
    </row>
    <row r="74" spans="1:7" s="92" customFormat="1" ht="15" x14ac:dyDescent="0.2">
      <c r="A74" s="3" t="s">
        <v>20</v>
      </c>
      <c r="B74" s="103">
        <v>9215</v>
      </c>
      <c r="C74" s="103">
        <v>9545</v>
      </c>
      <c r="D74" s="103">
        <v>10696</v>
      </c>
      <c r="E74" s="103">
        <v>11294</v>
      </c>
      <c r="F74" s="116">
        <v>11354</v>
      </c>
    </row>
    <row r="75" spans="1:7" s="92" customFormat="1" ht="15" x14ac:dyDescent="0.2">
      <c r="A75" s="5"/>
      <c r="B75" s="91"/>
      <c r="C75" s="91"/>
      <c r="D75" s="91"/>
      <c r="E75" s="91"/>
      <c r="F75" s="91"/>
    </row>
    <row r="76" spans="1:7" ht="18.75" x14ac:dyDescent="0.2">
      <c r="A76" s="168" t="s">
        <v>67</v>
      </c>
      <c r="B76" s="168"/>
      <c r="C76" s="168"/>
      <c r="D76" s="168"/>
      <c r="E76" s="168"/>
      <c r="F76" s="168"/>
      <c r="G76" s="107"/>
    </row>
    <row r="78" spans="1:7" ht="30" x14ac:dyDescent="0.2">
      <c r="A78" s="4" t="s">
        <v>64</v>
      </c>
      <c r="B78" s="4" t="s">
        <v>22</v>
      </c>
      <c r="C78" s="4" t="s">
        <v>23</v>
      </c>
      <c r="D78" s="4" t="s">
        <v>24</v>
      </c>
      <c r="E78" s="4" t="s">
        <v>17</v>
      </c>
      <c r="F78" s="4" t="s">
        <v>605</v>
      </c>
    </row>
    <row r="79" spans="1:7" ht="15" x14ac:dyDescent="0.2">
      <c r="A79" s="5" t="s">
        <v>65</v>
      </c>
      <c r="B79" s="96">
        <v>965</v>
      </c>
      <c r="C79" s="96">
        <v>967</v>
      </c>
      <c r="D79" s="96">
        <v>951</v>
      </c>
      <c r="E79" s="96">
        <v>826</v>
      </c>
      <c r="F79" s="96">
        <v>823</v>
      </c>
    </row>
    <row r="80" spans="1:7" ht="15" x14ac:dyDescent="0.2">
      <c r="A80" s="5" t="s">
        <v>66</v>
      </c>
      <c r="B80" s="96">
        <v>834</v>
      </c>
      <c r="C80" s="96">
        <v>759</v>
      </c>
      <c r="D80" s="96">
        <v>767</v>
      </c>
      <c r="E80" s="96">
        <v>574</v>
      </c>
      <c r="F80" s="96">
        <v>696</v>
      </c>
    </row>
    <row r="81" spans="1:6" ht="15" x14ac:dyDescent="0.2">
      <c r="A81" s="3" t="s">
        <v>20</v>
      </c>
      <c r="B81" s="103">
        <v>1799</v>
      </c>
      <c r="C81" s="103">
        <v>1726</v>
      </c>
      <c r="D81" s="103">
        <v>1718</v>
      </c>
      <c r="E81" s="103">
        <v>1400</v>
      </c>
      <c r="F81" s="103">
        <v>1519</v>
      </c>
    </row>
  </sheetData>
  <sheetProtection password="D14E" sheet="1" objects="1" scenarios="1"/>
  <mergeCells count="15">
    <mergeCell ref="L19:L20"/>
    <mergeCell ref="B19:B20"/>
    <mergeCell ref="C19:C20"/>
    <mergeCell ref="D19:D20"/>
    <mergeCell ref="E19:E20"/>
    <mergeCell ref="A69:F69"/>
    <mergeCell ref="A3:F3"/>
    <mergeCell ref="A1:F1"/>
    <mergeCell ref="A76:F76"/>
    <mergeCell ref="A10:F10"/>
    <mergeCell ref="A23:F23"/>
    <mergeCell ref="A46:F46"/>
    <mergeCell ref="A37:F37"/>
    <mergeCell ref="A58:F58"/>
    <mergeCell ref="F19:F20"/>
  </mergeCells>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topLeftCell="A196" workbookViewId="0">
      <selection activeCell="B234" sqref="B234"/>
    </sheetView>
  </sheetViews>
  <sheetFormatPr defaultRowHeight="12.75" x14ac:dyDescent="0.2"/>
  <cols>
    <col min="1" max="1" width="60" customWidth="1"/>
    <col min="2" max="2" width="19.5703125" customWidth="1"/>
    <col min="3" max="6" width="9.5703125" bestFit="1" customWidth="1"/>
    <col min="7" max="7" width="9.5703125" style="99" bestFit="1" customWidth="1"/>
  </cols>
  <sheetData>
    <row r="1" spans="1:7" ht="19.5" x14ac:dyDescent="0.2">
      <c r="A1" s="170" t="s">
        <v>68</v>
      </c>
      <c r="B1" s="170"/>
      <c r="C1" s="170"/>
      <c r="D1" s="170"/>
      <c r="E1" s="170"/>
      <c r="F1" s="170"/>
    </row>
    <row r="2" spans="1:7" s="94" customFormat="1" ht="19.5" x14ac:dyDescent="0.2">
      <c r="A2" s="95"/>
      <c r="B2" s="95"/>
      <c r="C2" s="95"/>
      <c r="D2" s="95"/>
      <c r="E2" s="95"/>
      <c r="F2" s="95"/>
      <c r="G2" s="99"/>
    </row>
    <row r="3" spans="1:7" ht="18" x14ac:dyDescent="0.2">
      <c r="A3" s="172" t="s">
        <v>69</v>
      </c>
      <c r="B3" s="172"/>
      <c r="C3" s="172"/>
      <c r="D3" s="172"/>
      <c r="E3" s="172"/>
      <c r="F3" s="172"/>
      <c r="G3" s="108"/>
    </row>
    <row r="4" spans="1:7" ht="15.75" x14ac:dyDescent="0.2">
      <c r="A4" s="173" t="s">
        <v>70</v>
      </c>
      <c r="B4" s="173"/>
      <c r="C4" s="173"/>
      <c r="D4" s="173"/>
      <c r="E4" s="173"/>
      <c r="F4" s="173"/>
      <c r="G4" s="109"/>
    </row>
    <row r="5" spans="1:7" ht="14.25" x14ac:dyDescent="0.2">
      <c r="A5" s="7" t="s">
        <v>71</v>
      </c>
      <c r="B5" s="7" t="s">
        <v>22</v>
      </c>
      <c r="C5" s="7" t="s">
        <v>23</v>
      </c>
      <c r="D5" s="7" t="s">
        <v>24</v>
      </c>
      <c r="E5" s="7" t="s">
        <v>17</v>
      </c>
      <c r="F5" s="7" t="s">
        <v>605</v>
      </c>
    </row>
    <row r="6" spans="1:7" ht="15" x14ac:dyDescent="0.2">
      <c r="A6" s="9" t="s">
        <v>72</v>
      </c>
      <c r="B6" s="36">
        <v>44</v>
      </c>
      <c r="C6" s="36">
        <v>49</v>
      </c>
      <c r="D6" s="36">
        <v>53</v>
      </c>
      <c r="E6" s="36">
        <v>60</v>
      </c>
      <c r="F6" s="36">
        <v>70</v>
      </c>
    </row>
    <row r="7" spans="1:7" ht="15" x14ac:dyDescent="0.2">
      <c r="A7" s="9" t="s">
        <v>73</v>
      </c>
      <c r="B7" s="36">
        <v>173</v>
      </c>
      <c r="C7" s="36">
        <v>196</v>
      </c>
      <c r="D7" s="36">
        <v>197</v>
      </c>
      <c r="E7" s="36" t="s">
        <v>74</v>
      </c>
      <c r="F7" s="36">
        <v>213</v>
      </c>
    </row>
    <row r="8" spans="1:7" ht="15" x14ac:dyDescent="0.2">
      <c r="A8" s="9" t="s">
        <v>75</v>
      </c>
      <c r="B8" s="36">
        <v>402</v>
      </c>
      <c r="C8" s="36">
        <v>412</v>
      </c>
      <c r="D8" s="36">
        <v>458</v>
      </c>
      <c r="E8" s="36" t="s">
        <v>76</v>
      </c>
      <c r="F8" s="36">
        <v>564</v>
      </c>
    </row>
    <row r="9" spans="1:7" ht="15" x14ac:dyDescent="0.2">
      <c r="A9" s="9" t="s">
        <v>77</v>
      </c>
      <c r="B9" s="36">
        <v>31</v>
      </c>
      <c r="C9" s="36">
        <v>30</v>
      </c>
      <c r="D9" s="36">
        <v>44</v>
      </c>
      <c r="E9" s="36" t="s">
        <v>78</v>
      </c>
      <c r="F9" s="36">
        <v>41</v>
      </c>
    </row>
    <row r="10" spans="1:7" ht="15" x14ac:dyDescent="0.2">
      <c r="A10" s="9" t="s">
        <v>79</v>
      </c>
      <c r="B10" s="36">
        <v>121</v>
      </c>
      <c r="C10" s="36">
        <v>134</v>
      </c>
      <c r="D10" s="36">
        <v>139</v>
      </c>
      <c r="E10" s="36" t="s">
        <v>80</v>
      </c>
      <c r="F10" s="36">
        <v>147</v>
      </c>
    </row>
    <row r="11" spans="1:7" ht="15" x14ac:dyDescent="0.2">
      <c r="A11" s="9" t="s">
        <v>81</v>
      </c>
      <c r="B11" s="36">
        <v>0</v>
      </c>
      <c r="C11" s="36">
        <v>9</v>
      </c>
      <c r="D11" s="36">
        <v>39</v>
      </c>
      <c r="E11" s="36">
        <v>49</v>
      </c>
      <c r="F11" s="36">
        <v>41</v>
      </c>
    </row>
    <row r="12" spans="1:7" ht="15" x14ac:dyDescent="0.2">
      <c r="A12" s="9" t="s">
        <v>82</v>
      </c>
      <c r="B12" s="36">
        <v>67</v>
      </c>
      <c r="C12" s="36">
        <v>58</v>
      </c>
      <c r="D12" s="36">
        <v>61</v>
      </c>
      <c r="E12" s="36" t="s">
        <v>83</v>
      </c>
      <c r="F12" s="36">
        <v>100</v>
      </c>
    </row>
    <row r="13" spans="1:7" ht="15" x14ac:dyDescent="0.2">
      <c r="A13" s="9" t="s">
        <v>84</v>
      </c>
      <c r="B13" s="36">
        <v>42</v>
      </c>
      <c r="C13" s="36">
        <v>38</v>
      </c>
      <c r="D13" s="36">
        <v>37</v>
      </c>
      <c r="E13" s="36" t="s">
        <v>85</v>
      </c>
      <c r="F13" s="36">
        <v>25</v>
      </c>
    </row>
    <row r="14" spans="1:7" ht="15" x14ac:dyDescent="0.2">
      <c r="A14" s="9" t="s">
        <v>86</v>
      </c>
      <c r="B14" s="36">
        <v>128</v>
      </c>
      <c r="C14" s="36">
        <v>105</v>
      </c>
      <c r="D14" s="36">
        <v>100</v>
      </c>
      <c r="E14" s="36" t="s">
        <v>87</v>
      </c>
      <c r="F14" s="36">
        <v>125</v>
      </c>
    </row>
    <row r="15" spans="1:7" ht="15" x14ac:dyDescent="0.2">
      <c r="A15" s="9" t="s">
        <v>88</v>
      </c>
      <c r="B15" s="36">
        <v>47</v>
      </c>
      <c r="C15" s="36">
        <v>45</v>
      </c>
      <c r="D15" s="36">
        <v>47</v>
      </c>
      <c r="E15" s="36" t="s">
        <v>89</v>
      </c>
      <c r="F15" s="36">
        <v>47</v>
      </c>
    </row>
    <row r="16" spans="1:7" ht="15" x14ac:dyDescent="0.2">
      <c r="A16" s="9" t="s">
        <v>90</v>
      </c>
      <c r="B16" s="36">
        <v>36</v>
      </c>
      <c r="C16" s="36">
        <v>25</v>
      </c>
      <c r="D16" s="36">
        <v>0</v>
      </c>
      <c r="E16" s="36" t="s">
        <v>91</v>
      </c>
      <c r="F16" s="36">
        <v>0</v>
      </c>
    </row>
    <row r="17" spans="1:6" ht="15" x14ac:dyDescent="0.2">
      <c r="A17" s="9" t="s">
        <v>92</v>
      </c>
      <c r="B17" s="36">
        <v>70</v>
      </c>
      <c r="C17" s="36">
        <v>67</v>
      </c>
      <c r="D17" s="36">
        <v>59</v>
      </c>
      <c r="E17" s="36" t="s">
        <v>93</v>
      </c>
      <c r="F17" s="36">
        <v>63</v>
      </c>
    </row>
    <row r="18" spans="1:6" ht="15" x14ac:dyDescent="0.2">
      <c r="A18" s="9" t="s">
        <v>94</v>
      </c>
      <c r="B18" s="36">
        <v>107</v>
      </c>
      <c r="C18" s="36">
        <v>0</v>
      </c>
      <c r="D18" s="36">
        <v>0</v>
      </c>
      <c r="E18" s="36" t="s">
        <v>91</v>
      </c>
      <c r="F18" s="36">
        <v>0</v>
      </c>
    </row>
    <row r="19" spans="1:6" ht="15" x14ac:dyDescent="0.2">
      <c r="A19" s="9" t="s">
        <v>95</v>
      </c>
      <c r="B19" s="36">
        <v>4</v>
      </c>
      <c r="C19" s="36">
        <v>1</v>
      </c>
      <c r="D19" s="36">
        <v>0</v>
      </c>
      <c r="E19" s="36" t="s">
        <v>91</v>
      </c>
      <c r="F19" s="36">
        <v>0</v>
      </c>
    </row>
    <row r="20" spans="1:6" ht="15" x14ac:dyDescent="0.2">
      <c r="A20" s="9" t="s">
        <v>96</v>
      </c>
      <c r="B20" s="36">
        <v>18</v>
      </c>
      <c r="C20" s="36">
        <v>5</v>
      </c>
      <c r="D20" s="36">
        <v>0</v>
      </c>
      <c r="E20" s="36" t="s">
        <v>91</v>
      </c>
      <c r="F20" s="36">
        <v>0</v>
      </c>
    </row>
    <row r="21" spans="1:6" ht="15" x14ac:dyDescent="0.2">
      <c r="A21" s="9" t="s">
        <v>97</v>
      </c>
      <c r="B21" s="36">
        <v>11</v>
      </c>
      <c r="C21" s="36">
        <v>9</v>
      </c>
      <c r="D21" s="36">
        <v>5</v>
      </c>
      <c r="E21" s="42">
        <v>8</v>
      </c>
      <c r="F21" s="36">
        <v>4</v>
      </c>
    </row>
    <row r="22" spans="1:6" ht="15" x14ac:dyDescent="0.2">
      <c r="A22" s="9" t="s">
        <v>99</v>
      </c>
      <c r="B22" s="36">
        <v>1</v>
      </c>
      <c r="C22" s="36">
        <v>0</v>
      </c>
      <c r="D22" s="36">
        <v>0</v>
      </c>
      <c r="E22" s="36">
        <v>0</v>
      </c>
      <c r="F22" s="36">
        <v>0</v>
      </c>
    </row>
    <row r="23" spans="1:6" ht="15" x14ac:dyDescent="0.2">
      <c r="A23" s="73" t="s">
        <v>100</v>
      </c>
      <c r="B23" s="36">
        <v>91</v>
      </c>
      <c r="C23" s="36">
        <v>223</v>
      </c>
      <c r="D23" s="36">
        <v>251</v>
      </c>
      <c r="E23" s="36" t="s">
        <v>101</v>
      </c>
      <c r="F23" s="36">
        <v>291</v>
      </c>
    </row>
    <row r="24" spans="1:6" ht="15" x14ac:dyDescent="0.2">
      <c r="A24" s="9" t="s">
        <v>102</v>
      </c>
      <c r="B24" s="36">
        <v>0</v>
      </c>
      <c r="C24" s="36">
        <v>0</v>
      </c>
      <c r="D24" s="36">
        <v>0</v>
      </c>
      <c r="E24" s="36" t="s">
        <v>91</v>
      </c>
      <c r="F24" s="36">
        <v>0</v>
      </c>
    </row>
    <row r="25" spans="1:6" ht="15" x14ac:dyDescent="0.2">
      <c r="A25" s="9" t="s">
        <v>103</v>
      </c>
      <c r="B25" s="36">
        <v>21</v>
      </c>
      <c r="C25" s="36">
        <v>21</v>
      </c>
      <c r="D25" s="36">
        <v>17</v>
      </c>
      <c r="E25" s="36" t="s">
        <v>104</v>
      </c>
      <c r="F25" s="36">
        <v>24</v>
      </c>
    </row>
    <row r="26" spans="1:6" ht="15" x14ac:dyDescent="0.2">
      <c r="A26" s="9" t="s">
        <v>105</v>
      </c>
      <c r="B26" s="36">
        <v>0</v>
      </c>
      <c r="C26" s="36">
        <v>0</v>
      </c>
      <c r="D26" s="36">
        <v>0</v>
      </c>
      <c r="E26" s="36" t="s">
        <v>91</v>
      </c>
      <c r="F26" s="36">
        <v>0</v>
      </c>
    </row>
    <row r="27" spans="1:6" ht="15" x14ac:dyDescent="0.2">
      <c r="A27" s="9" t="s">
        <v>106</v>
      </c>
      <c r="B27" s="36">
        <v>37</v>
      </c>
      <c r="C27" s="36">
        <v>32</v>
      </c>
      <c r="D27" s="36">
        <v>39</v>
      </c>
      <c r="E27" s="36" t="s">
        <v>107</v>
      </c>
      <c r="F27" s="36">
        <v>30</v>
      </c>
    </row>
    <row r="28" spans="1:6" ht="15" x14ac:dyDescent="0.2">
      <c r="A28" s="9" t="s">
        <v>108</v>
      </c>
      <c r="B28" s="36">
        <v>21</v>
      </c>
      <c r="C28" s="36">
        <v>13</v>
      </c>
      <c r="D28" s="36">
        <v>9</v>
      </c>
      <c r="E28" s="36" t="s">
        <v>98</v>
      </c>
      <c r="F28" s="36">
        <v>6</v>
      </c>
    </row>
    <row r="29" spans="1:6" ht="15" x14ac:dyDescent="0.2">
      <c r="A29" s="9" t="s">
        <v>109</v>
      </c>
      <c r="B29" s="36">
        <v>40</v>
      </c>
      <c r="C29" s="36">
        <v>46</v>
      </c>
      <c r="D29" s="36">
        <v>57</v>
      </c>
      <c r="E29" s="36" t="s">
        <v>110</v>
      </c>
      <c r="F29" s="36">
        <v>38</v>
      </c>
    </row>
    <row r="30" spans="1:6" ht="15" x14ac:dyDescent="0.2">
      <c r="A30" s="9" t="s">
        <v>111</v>
      </c>
      <c r="B30" s="36">
        <v>5</v>
      </c>
      <c r="C30" s="36">
        <v>6</v>
      </c>
      <c r="D30" s="36">
        <v>10</v>
      </c>
      <c r="E30" s="36" t="s">
        <v>112</v>
      </c>
      <c r="F30" s="36">
        <v>9</v>
      </c>
    </row>
    <row r="31" spans="1:6" ht="15" x14ac:dyDescent="0.2">
      <c r="A31" s="9" t="s">
        <v>113</v>
      </c>
      <c r="B31" s="36">
        <v>0</v>
      </c>
      <c r="C31" s="36">
        <v>0</v>
      </c>
      <c r="D31" s="36">
        <v>0</v>
      </c>
      <c r="E31" s="36" t="s">
        <v>91</v>
      </c>
      <c r="F31" s="36">
        <v>1</v>
      </c>
    </row>
    <row r="32" spans="1:6" ht="15" x14ac:dyDescent="0.2">
      <c r="A32" s="9" t="s">
        <v>114</v>
      </c>
      <c r="B32" s="36">
        <v>2</v>
      </c>
      <c r="C32" s="36">
        <v>0</v>
      </c>
      <c r="D32" s="36">
        <v>0</v>
      </c>
      <c r="E32" s="36" t="s">
        <v>91</v>
      </c>
      <c r="F32" s="36">
        <v>0</v>
      </c>
    </row>
    <row r="33" spans="1:7" s="94" customFormat="1" ht="15" x14ac:dyDescent="0.2">
      <c r="A33" s="110"/>
      <c r="B33" s="41"/>
      <c r="C33" s="41"/>
      <c r="D33" s="41"/>
      <c r="E33" s="41"/>
      <c r="F33" s="41"/>
      <c r="G33" s="99"/>
    </row>
    <row r="34" spans="1:7" ht="18" x14ac:dyDescent="0.2">
      <c r="A34" s="172" t="s">
        <v>115</v>
      </c>
      <c r="B34" s="172"/>
      <c r="C34" s="172"/>
      <c r="D34" s="172"/>
      <c r="E34" s="172"/>
      <c r="F34" s="172"/>
      <c r="G34" s="108"/>
    </row>
    <row r="35" spans="1:7" ht="15.75" x14ac:dyDescent="0.2">
      <c r="A35" s="173" t="s">
        <v>70</v>
      </c>
      <c r="B35" s="173"/>
      <c r="C35" s="173"/>
      <c r="D35" s="173"/>
      <c r="E35" s="173"/>
      <c r="F35" s="173"/>
      <c r="G35" s="109"/>
    </row>
    <row r="36" spans="1:7" ht="14.25" x14ac:dyDescent="0.2">
      <c r="A36" s="7" t="s">
        <v>71</v>
      </c>
      <c r="B36" s="7" t="s">
        <v>22</v>
      </c>
      <c r="C36" s="7" t="s">
        <v>23</v>
      </c>
      <c r="D36" s="7" t="s">
        <v>24</v>
      </c>
      <c r="E36" s="7" t="s">
        <v>17</v>
      </c>
      <c r="F36" s="7" t="s">
        <v>605</v>
      </c>
    </row>
    <row r="37" spans="1:7" ht="15" x14ac:dyDescent="0.2">
      <c r="A37" s="9" t="s">
        <v>116</v>
      </c>
      <c r="B37" s="36">
        <v>210</v>
      </c>
      <c r="C37" s="36">
        <v>203</v>
      </c>
      <c r="D37" s="36">
        <v>203</v>
      </c>
      <c r="E37" s="36">
        <v>177</v>
      </c>
      <c r="F37" s="36">
        <v>181</v>
      </c>
    </row>
    <row r="38" spans="1:7" ht="15" x14ac:dyDescent="0.2">
      <c r="A38" s="9" t="s">
        <v>117</v>
      </c>
      <c r="B38" s="36">
        <v>105</v>
      </c>
      <c r="C38" s="36">
        <v>108</v>
      </c>
      <c r="D38" s="36">
        <v>129</v>
      </c>
      <c r="E38" s="36">
        <v>132</v>
      </c>
      <c r="F38" s="36">
        <v>136</v>
      </c>
    </row>
    <row r="39" spans="1:7" ht="15" x14ac:dyDescent="0.2">
      <c r="A39" s="9" t="s">
        <v>118</v>
      </c>
      <c r="B39" s="36">
        <v>49</v>
      </c>
      <c r="C39" s="36">
        <v>43</v>
      </c>
      <c r="D39" s="36">
        <v>44</v>
      </c>
      <c r="E39" s="36">
        <v>60</v>
      </c>
      <c r="F39" s="36">
        <v>41</v>
      </c>
    </row>
    <row r="40" spans="1:7" ht="15" x14ac:dyDescent="0.2">
      <c r="A40" s="9" t="s">
        <v>119</v>
      </c>
      <c r="B40" s="36">
        <v>118</v>
      </c>
      <c r="C40" s="36">
        <v>108</v>
      </c>
      <c r="D40" s="36">
        <v>104</v>
      </c>
      <c r="E40" s="36">
        <v>125</v>
      </c>
      <c r="F40" s="36">
        <v>141</v>
      </c>
    </row>
    <row r="41" spans="1:7" ht="15" x14ac:dyDescent="0.2">
      <c r="A41" s="9" t="s">
        <v>120</v>
      </c>
      <c r="B41" s="36">
        <v>102</v>
      </c>
      <c r="C41" s="36">
        <v>127</v>
      </c>
      <c r="D41" s="36">
        <v>157</v>
      </c>
      <c r="E41" s="36">
        <v>154</v>
      </c>
      <c r="F41" s="36">
        <v>172</v>
      </c>
    </row>
    <row r="42" spans="1:7" ht="15" x14ac:dyDescent="0.2">
      <c r="A42" s="9" t="s">
        <v>121</v>
      </c>
      <c r="B42" s="36">
        <v>34</v>
      </c>
      <c r="C42" s="36">
        <v>2</v>
      </c>
      <c r="D42" s="36">
        <v>0</v>
      </c>
      <c r="E42" s="36">
        <v>0</v>
      </c>
      <c r="F42" s="36">
        <v>0</v>
      </c>
    </row>
    <row r="43" spans="1:7" ht="15" x14ac:dyDescent="0.2">
      <c r="A43" s="9" t="s">
        <v>122</v>
      </c>
      <c r="B43" s="36">
        <v>5</v>
      </c>
      <c r="C43" s="36">
        <v>0</v>
      </c>
      <c r="D43" s="36">
        <v>0</v>
      </c>
      <c r="E43" s="36">
        <v>0</v>
      </c>
      <c r="F43" s="36">
        <v>0</v>
      </c>
    </row>
    <row r="44" spans="1:7" ht="15" x14ac:dyDescent="0.2">
      <c r="A44" s="9" t="s">
        <v>123</v>
      </c>
      <c r="B44" s="36">
        <v>166</v>
      </c>
      <c r="C44" s="36">
        <v>196</v>
      </c>
      <c r="D44" s="36">
        <v>190</v>
      </c>
      <c r="E44" s="36">
        <v>210</v>
      </c>
      <c r="F44" s="36">
        <v>196</v>
      </c>
    </row>
    <row r="45" spans="1:7" ht="15" x14ac:dyDescent="0.2">
      <c r="A45" s="9" t="s">
        <v>124</v>
      </c>
      <c r="B45" s="36">
        <v>136</v>
      </c>
      <c r="C45" s="36">
        <v>167</v>
      </c>
      <c r="D45" s="36">
        <v>182</v>
      </c>
      <c r="E45" s="36">
        <v>217</v>
      </c>
      <c r="F45" s="36">
        <v>245</v>
      </c>
    </row>
    <row r="46" spans="1:7" ht="15" x14ac:dyDescent="0.2">
      <c r="A46" s="9" t="s">
        <v>125</v>
      </c>
      <c r="B46" s="36">
        <v>27</v>
      </c>
      <c r="C46" s="36">
        <v>24</v>
      </c>
      <c r="D46" s="36">
        <v>33</v>
      </c>
      <c r="E46" s="36">
        <v>54</v>
      </c>
      <c r="F46" s="36">
        <v>62</v>
      </c>
    </row>
    <row r="47" spans="1:7" ht="15" x14ac:dyDescent="0.2">
      <c r="A47" s="9" t="s">
        <v>126</v>
      </c>
      <c r="B47" s="36">
        <v>7</v>
      </c>
      <c r="C47" s="36">
        <v>15</v>
      </c>
      <c r="D47" s="36">
        <v>6</v>
      </c>
      <c r="E47" s="36">
        <v>1</v>
      </c>
      <c r="F47" s="36">
        <v>2</v>
      </c>
    </row>
    <row r="48" spans="1:7" ht="15" x14ac:dyDescent="0.2">
      <c r="A48" s="73" t="s">
        <v>127</v>
      </c>
      <c r="B48" s="36">
        <v>9</v>
      </c>
      <c r="C48" s="36">
        <v>1</v>
      </c>
      <c r="D48" s="36">
        <v>0</v>
      </c>
      <c r="E48" s="36">
        <v>0</v>
      </c>
      <c r="F48" s="36">
        <v>0</v>
      </c>
    </row>
    <row r="49" spans="1:7" ht="15" x14ac:dyDescent="0.2">
      <c r="A49" s="9" t="s">
        <v>128</v>
      </c>
      <c r="B49" s="36">
        <v>1</v>
      </c>
      <c r="C49" s="36">
        <v>0</v>
      </c>
      <c r="D49" s="36">
        <v>1</v>
      </c>
      <c r="E49" s="36">
        <v>1</v>
      </c>
      <c r="F49" s="36">
        <v>3</v>
      </c>
    </row>
    <row r="50" spans="1:7" ht="15" x14ac:dyDescent="0.2">
      <c r="A50" s="9" t="s">
        <v>129</v>
      </c>
      <c r="B50" s="36"/>
      <c r="C50" s="36"/>
      <c r="D50" s="36"/>
      <c r="E50" s="36">
        <v>14</v>
      </c>
      <c r="F50" s="36">
        <v>16</v>
      </c>
    </row>
    <row r="51" spans="1:7" ht="15" x14ac:dyDescent="0.2">
      <c r="A51" s="9" t="s">
        <v>130</v>
      </c>
      <c r="B51" s="36">
        <v>21</v>
      </c>
      <c r="C51" s="36">
        <v>24</v>
      </c>
      <c r="D51" s="36">
        <v>26</v>
      </c>
      <c r="E51" s="36">
        <v>16</v>
      </c>
      <c r="F51" s="36">
        <v>2</v>
      </c>
    </row>
    <row r="52" spans="1:7" ht="15" x14ac:dyDescent="0.2">
      <c r="A52" s="9" t="s">
        <v>131</v>
      </c>
      <c r="B52" s="36">
        <v>84</v>
      </c>
      <c r="C52" s="36">
        <v>98</v>
      </c>
      <c r="D52" s="36">
        <v>78</v>
      </c>
      <c r="E52" s="36">
        <v>69</v>
      </c>
      <c r="F52" s="36">
        <v>95</v>
      </c>
    </row>
    <row r="53" spans="1:7" ht="15" x14ac:dyDescent="0.2">
      <c r="A53" s="9" t="s">
        <v>132</v>
      </c>
      <c r="B53" s="36">
        <v>34</v>
      </c>
      <c r="C53" s="36">
        <v>28</v>
      </c>
      <c r="D53" s="36">
        <v>25</v>
      </c>
      <c r="E53" s="36">
        <v>25</v>
      </c>
      <c r="F53" s="36">
        <v>28</v>
      </c>
    </row>
    <row r="54" spans="1:7" ht="15" x14ac:dyDescent="0.2">
      <c r="A54" s="9" t="s">
        <v>133</v>
      </c>
      <c r="B54" s="36">
        <v>4</v>
      </c>
      <c r="C54" s="36">
        <v>2</v>
      </c>
      <c r="D54" s="36">
        <v>5</v>
      </c>
      <c r="E54" s="36">
        <v>6</v>
      </c>
      <c r="F54" s="36">
        <v>5</v>
      </c>
    </row>
    <row r="55" spans="1:7" ht="15" x14ac:dyDescent="0.2">
      <c r="A55" s="9" t="s">
        <v>134</v>
      </c>
      <c r="B55" s="36">
        <v>0</v>
      </c>
      <c r="C55" s="36">
        <v>0</v>
      </c>
      <c r="D55" s="36">
        <v>0</v>
      </c>
      <c r="E55" s="36">
        <v>0</v>
      </c>
      <c r="F55" s="36">
        <v>0</v>
      </c>
    </row>
    <row r="56" spans="1:7" ht="15" x14ac:dyDescent="0.2">
      <c r="A56" s="9" t="s">
        <v>135</v>
      </c>
      <c r="B56" s="36">
        <v>0</v>
      </c>
      <c r="C56" s="36">
        <v>1</v>
      </c>
      <c r="D56" s="36">
        <v>0</v>
      </c>
      <c r="E56" s="36">
        <v>0</v>
      </c>
      <c r="F56" s="36">
        <v>0</v>
      </c>
    </row>
    <row r="57" spans="1:7" s="99" customFormat="1" ht="15" x14ac:dyDescent="0.2">
      <c r="A57" s="110"/>
      <c r="B57" s="41"/>
      <c r="C57" s="41"/>
      <c r="D57" s="41"/>
      <c r="E57" s="41"/>
      <c r="F57" s="41"/>
    </row>
    <row r="58" spans="1:7" ht="20.25" x14ac:dyDescent="0.2">
      <c r="A58" s="174" t="s">
        <v>136</v>
      </c>
      <c r="B58" s="174"/>
      <c r="C58" s="174"/>
      <c r="D58" s="174"/>
      <c r="E58" s="174"/>
      <c r="F58" s="174"/>
      <c r="G58" s="111"/>
    </row>
    <row r="59" spans="1:7" ht="15.75" x14ac:dyDescent="0.2">
      <c r="A59" s="173" t="s">
        <v>70</v>
      </c>
      <c r="B59" s="173"/>
      <c r="C59" s="173"/>
      <c r="D59" s="173"/>
      <c r="E59" s="173"/>
      <c r="F59" s="173"/>
      <c r="G59" s="109"/>
    </row>
    <row r="60" spans="1:7" ht="14.25" x14ac:dyDescent="0.2">
      <c r="A60" s="7" t="s">
        <v>71</v>
      </c>
      <c r="B60" s="7" t="s">
        <v>22</v>
      </c>
      <c r="C60" s="7" t="s">
        <v>23</v>
      </c>
      <c r="D60" s="7" t="s">
        <v>24</v>
      </c>
      <c r="E60" s="7" t="s">
        <v>17</v>
      </c>
      <c r="F60" s="7" t="s">
        <v>605</v>
      </c>
    </row>
    <row r="61" spans="1:7" ht="15" x14ac:dyDescent="0.2">
      <c r="A61" s="9" t="s">
        <v>137</v>
      </c>
      <c r="B61" s="36">
        <v>1</v>
      </c>
      <c r="C61" s="36">
        <v>0</v>
      </c>
      <c r="D61" s="36">
        <v>0</v>
      </c>
      <c r="E61" s="36">
        <v>0</v>
      </c>
      <c r="F61" s="36">
        <v>0</v>
      </c>
    </row>
    <row r="62" spans="1:7" ht="15" x14ac:dyDescent="0.2">
      <c r="A62" s="9" t="s">
        <v>138</v>
      </c>
      <c r="B62" s="36">
        <v>1</v>
      </c>
      <c r="C62" s="36">
        <v>0</v>
      </c>
      <c r="D62" s="36">
        <v>0</v>
      </c>
      <c r="E62" s="36">
        <v>0</v>
      </c>
      <c r="F62" s="36">
        <v>0</v>
      </c>
    </row>
    <row r="63" spans="1:7" ht="15" x14ac:dyDescent="0.2">
      <c r="A63" s="9" t="s">
        <v>139</v>
      </c>
      <c r="B63" s="36">
        <v>0</v>
      </c>
      <c r="C63" s="36">
        <v>0</v>
      </c>
      <c r="D63" s="36">
        <v>0</v>
      </c>
      <c r="E63" s="36">
        <v>0</v>
      </c>
      <c r="F63" s="36">
        <v>0</v>
      </c>
    </row>
    <row r="64" spans="1:7" ht="15" x14ac:dyDescent="0.2">
      <c r="A64" s="9" t="s">
        <v>140</v>
      </c>
      <c r="B64" s="36">
        <v>2</v>
      </c>
      <c r="C64" s="36">
        <v>0</v>
      </c>
      <c r="D64" s="36">
        <v>0</v>
      </c>
      <c r="E64" s="36">
        <v>0</v>
      </c>
      <c r="F64" s="36">
        <v>0</v>
      </c>
    </row>
    <row r="65" spans="1:6" ht="15" x14ac:dyDescent="0.2">
      <c r="A65" s="9" t="s">
        <v>141</v>
      </c>
      <c r="B65" s="36">
        <v>0</v>
      </c>
      <c r="C65" s="36">
        <v>0</v>
      </c>
      <c r="D65" s="36">
        <v>0</v>
      </c>
      <c r="E65" s="36">
        <v>0</v>
      </c>
      <c r="F65" s="36">
        <v>0</v>
      </c>
    </row>
    <row r="66" spans="1:6" ht="15" x14ac:dyDescent="0.2">
      <c r="A66" s="9" t="s">
        <v>142</v>
      </c>
      <c r="B66" s="36">
        <v>0</v>
      </c>
      <c r="C66" s="36">
        <v>0</v>
      </c>
      <c r="D66" s="36">
        <v>0</v>
      </c>
      <c r="E66" s="36">
        <v>0</v>
      </c>
      <c r="F66" s="36">
        <v>0</v>
      </c>
    </row>
    <row r="67" spans="1:6" ht="15" x14ac:dyDescent="0.2">
      <c r="A67" s="9" t="s">
        <v>143</v>
      </c>
      <c r="B67" s="36">
        <v>77</v>
      </c>
      <c r="C67" s="36">
        <v>70</v>
      </c>
      <c r="D67" s="36">
        <v>69</v>
      </c>
      <c r="E67" s="36">
        <v>88</v>
      </c>
      <c r="F67" s="36">
        <v>81</v>
      </c>
    </row>
    <row r="68" spans="1:6" ht="15" x14ac:dyDescent="0.2">
      <c r="A68" s="9" t="s">
        <v>144</v>
      </c>
      <c r="B68" s="36">
        <v>104</v>
      </c>
      <c r="C68" s="36">
        <v>103</v>
      </c>
      <c r="D68" s="36">
        <v>110</v>
      </c>
      <c r="E68" s="36">
        <v>77</v>
      </c>
      <c r="F68" s="36">
        <v>34</v>
      </c>
    </row>
    <row r="69" spans="1:6" ht="15" x14ac:dyDescent="0.2">
      <c r="A69" s="9" t="s">
        <v>145</v>
      </c>
      <c r="B69" s="36">
        <v>21</v>
      </c>
      <c r="C69" s="36">
        <v>26</v>
      </c>
      <c r="D69" s="36">
        <v>27</v>
      </c>
      <c r="E69" s="36">
        <v>56</v>
      </c>
      <c r="F69" s="36">
        <v>110</v>
      </c>
    </row>
    <row r="70" spans="1:6" ht="15" x14ac:dyDescent="0.2">
      <c r="A70" s="9" t="s">
        <v>146</v>
      </c>
      <c r="B70" s="36">
        <v>0</v>
      </c>
      <c r="C70" s="36">
        <v>0</v>
      </c>
      <c r="D70" s="36">
        <v>0</v>
      </c>
      <c r="E70" s="36">
        <v>0</v>
      </c>
      <c r="F70" s="36">
        <v>0</v>
      </c>
    </row>
    <row r="71" spans="1:6" ht="15" x14ac:dyDescent="0.2">
      <c r="A71" s="9" t="s">
        <v>147</v>
      </c>
      <c r="B71" s="36">
        <v>0</v>
      </c>
      <c r="C71" s="36">
        <v>0</v>
      </c>
      <c r="D71" s="36">
        <v>0</v>
      </c>
      <c r="E71" s="36">
        <v>13</v>
      </c>
      <c r="F71" s="36">
        <v>40</v>
      </c>
    </row>
    <row r="72" spans="1:6" ht="15" x14ac:dyDescent="0.2">
      <c r="A72" s="9" t="s">
        <v>148</v>
      </c>
      <c r="B72" s="36">
        <v>1</v>
      </c>
      <c r="C72" s="36">
        <v>12</v>
      </c>
      <c r="D72" s="36">
        <v>35</v>
      </c>
      <c r="E72" s="36">
        <v>48</v>
      </c>
      <c r="F72" s="36">
        <v>46</v>
      </c>
    </row>
    <row r="73" spans="1:6" ht="15" x14ac:dyDescent="0.2">
      <c r="A73" s="9" t="s">
        <v>149</v>
      </c>
      <c r="B73" s="36">
        <v>16</v>
      </c>
      <c r="C73" s="36">
        <v>12</v>
      </c>
      <c r="D73" s="36">
        <v>22</v>
      </c>
      <c r="E73" s="36">
        <v>21</v>
      </c>
      <c r="F73" s="36">
        <v>22</v>
      </c>
    </row>
    <row r="74" spans="1:6" ht="15" x14ac:dyDescent="0.2">
      <c r="A74" s="9" t="s">
        <v>150</v>
      </c>
      <c r="B74" s="36">
        <v>268</v>
      </c>
      <c r="C74" s="36">
        <v>227</v>
      </c>
      <c r="D74" s="36">
        <v>259</v>
      </c>
      <c r="E74" s="36">
        <v>224</v>
      </c>
      <c r="F74" s="36">
        <v>236</v>
      </c>
    </row>
    <row r="75" spans="1:6" ht="15" x14ac:dyDescent="0.2">
      <c r="A75" s="9" t="s">
        <v>151</v>
      </c>
      <c r="B75" s="36">
        <v>344</v>
      </c>
      <c r="C75" s="36">
        <v>372</v>
      </c>
      <c r="D75" s="36">
        <v>404</v>
      </c>
      <c r="E75" s="36">
        <v>299</v>
      </c>
      <c r="F75" s="36">
        <v>174</v>
      </c>
    </row>
    <row r="76" spans="1:6" ht="15" x14ac:dyDescent="0.2">
      <c r="A76" s="9" t="s">
        <v>152</v>
      </c>
      <c r="B76" s="36">
        <v>0</v>
      </c>
      <c r="C76" s="36">
        <v>0</v>
      </c>
      <c r="D76" s="36">
        <v>0</v>
      </c>
      <c r="E76" s="36">
        <v>127</v>
      </c>
      <c r="F76" s="36">
        <v>242</v>
      </c>
    </row>
    <row r="77" spans="1:6" ht="15" x14ac:dyDescent="0.2">
      <c r="A77" s="9" t="s">
        <v>153</v>
      </c>
      <c r="B77" s="36">
        <v>2</v>
      </c>
      <c r="C77" s="36">
        <v>0</v>
      </c>
      <c r="D77" s="36">
        <v>0</v>
      </c>
      <c r="E77" s="36">
        <v>0</v>
      </c>
      <c r="F77" s="36">
        <v>0</v>
      </c>
    </row>
    <row r="78" spans="1:6" ht="15" x14ac:dyDescent="0.2">
      <c r="A78" s="9" t="s">
        <v>154</v>
      </c>
      <c r="B78" s="36">
        <v>6</v>
      </c>
      <c r="C78" s="36">
        <v>9</v>
      </c>
      <c r="D78" s="36">
        <v>6</v>
      </c>
      <c r="E78" s="36">
        <v>2</v>
      </c>
      <c r="F78" s="36">
        <v>1</v>
      </c>
    </row>
    <row r="79" spans="1:6" ht="15" x14ac:dyDescent="0.2">
      <c r="A79" s="9" t="s">
        <v>155</v>
      </c>
      <c r="B79" s="36">
        <v>59</v>
      </c>
      <c r="C79" s="36">
        <v>42</v>
      </c>
      <c r="D79" s="36">
        <v>27</v>
      </c>
      <c r="E79" s="36">
        <v>13</v>
      </c>
      <c r="F79" s="36">
        <v>5</v>
      </c>
    </row>
    <row r="80" spans="1:6" ht="15" x14ac:dyDescent="0.2">
      <c r="A80" s="9" t="s">
        <v>156</v>
      </c>
      <c r="B80" s="36">
        <v>4</v>
      </c>
      <c r="C80" s="36">
        <v>10</v>
      </c>
      <c r="D80" s="36">
        <v>2</v>
      </c>
      <c r="E80" s="36">
        <v>0</v>
      </c>
      <c r="F80" s="36">
        <v>0</v>
      </c>
    </row>
    <row r="81" spans="1:6" ht="15" x14ac:dyDescent="0.2">
      <c r="A81" s="9" t="s">
        <v>157</v>
      </c>
      <c r="B81" s="36">
        <v>1</v>
      </c>
      <c r="C81" s="36">
        <v>0</v>
      </c>
      <c r="D81" s="36">
        <v>0</v>
      </c>
      <c r="E81" s="36">
        <v>0</v>
      </c>
      <c r="F81" s="36">
        <v>0</v>
      </c>
    </row>
    <row r="82" spans="1:6" ht="15" x14ac:dyDescent="0.2">
      <c r="A82" s="9" t="s">
        <v>158</v>
      </c>
      <c r="B82" s="36">
        <v>240</v>
      </c>
      <c r="C82" s="36">
        <v>261</v>
      </c>
      <c r="D82" s="36">
        <v>247</v>
      </c>
      <c r="E82" s="36">
        <v>255</v>
      </c>
      <c r="F82" s="36">
        <v>254</v>
      </c>
    </row>
    <row r="83" spans="1:6" ht="15" x14ac:dyDescent="0.2">
      <c r="A83" s="9" t="s">
        <v>159</v>
      </c>
      <c r="B83" s="36">
        <v>149</v>
      </c>
      <c r="C83" s="36">
        <v>148</v>
      </c>
      <c r="D83" s="36">
        <v>133</v>
      </c>
      <c r="E83" s="36">
        <v>105</v>
      </c>
      <c r="F83" s="36">
        <v>94</v>
      </c>
    </row>
    <row r="84" spans="1:6" ht="15" x14ac:dyDescent="0.2">
      <c r="A84" s="9" t="s">
        <v>160</v>
      </c>
      <c r="B84" s="36">
        <v>1</v>
      </c>
      <c r="C84" s="36">
        <v>0</v>
      </c>
      <c r="D84" s="36">
        <v>0</v>
      </c>
      <c r="E84" s="36">
        <v>0</v>
      </c>
      <c r="F84" s="36">
        <v>0</v>
      </c>
    </row>
    <row r="85" spans="1:6" ht="15" x14ac:dyDescent="0.2">
      <c r="A85" s="9" t="s">
        <v>161</v>
      </c>
      <c r="B85" s="36">
        <v>13</v>
      </c>
      <c r="C85" s="36">
        <v>1</v>
      </c>
      <c r="D85" s="36">
        <v>0</v>
      </c>
      <c r="E85" s="36">
        <v>0</v>
      </c>
      <c r="F85" s="36">
        <v>0</v>
      </c>
    </row>
    <row r="86" spans="1:6" ht="15" x14ac:dyDescent="0.2">
      <c r="A86" s="9" t="s">
        <v>162</v>
      </c>
      <c r="B86" s="36">
        <v>13</v>
      </c>
      <c r="C86" s="36">
        <v>6</v>
      </c>
      <c r="D86" s="36">
        <v>4</v>
      </c>
      <c r="E86" s="36">
        <v>3</v>
      </c>
      <c r="F86" s="36">
        <v>4</v>
      </c>
    </row>
    <row r="87" spans="1:6" ht="15" x14ac:dyDescent="0.2">
      <c r="A87" s="9" t="s">
        <v>163</v>
      </c>
      <c r="B87" s="36">
        <v>4</v>
      </c>
      <c r="C87" s="36">
        <v>0</v>
      </c>
      <c r="D87" s="36">
        <v>0</v>
      </c>
      <c r="E87" s="36">
        <v>0</v>
      </c>
      <c r="F87" s="36">
        <v>0</v>
      </c>
    </row>
    <row r="88" spans="1:6" ht="15" x14ac:dyDescent="0.2">
      <c r="A88" s="9" t="s">
        <v>164</v>
      </c>
      <c r="B88" s="36">
        <v>2</v>
      </c>
      <c r="C88" s="36">
        <v>0</v>
      </c>
      <c r="D88" s="36">
        <v>0</v>
      </c>
      <c r="E88" s="36">
        <v>0</v>
      </c>
      <c r="F88" s="36">
        <v>0</v>
      </c>
    </row>
    <row r="89" spans="1:6" ht="15" x14ac:dyDescent="0.2">
      <c r="A89" s="9" t="s">
        <v>165</v>
      </c>
      <c r="B89" s="36">
        <v>4</v>
      </c>
      <c r="C89" s="36">
        <v>0</v>
      </c>
      <c r="D89" s="36">
        <v>0</v>
      </c>
      <c r="E89" s="36">
        <v>0</v>
      </c>
      <c r="F89" s="36">
        <v>0</v>
      </c>
    </row>
    <row r="90" spans="1:6" ht="15" x14ac:dyDescent="0.2">
      <c r="A90" s="73" t="s">
        <v>166</v>
      </c>
      <c r="B90" s="36">
        <v>1</v>
      </c>
      <c r="C90" s="36">
        <v>0</v>
      </c>
      <c r="D90" s="36">
        <v>0</v>
      </c>
      <c r="E90" s="36">
        <v>0</v>
      </c>
      <c r="F90" s="36">
        <v>0</v>
      </c>
    </row>
    <row r="91" spans="1:6" ht="15" x14ac:dyDescent="0.2">
      <c r="A91" s="9" t="s">
        <v>167</v>
      </c>
      <c r="B91" s="36">
        <v>0</v>
      </c>
      <c r="C91" s="36">
        <v>1</v>
      </c>
      <c r="D91" s="36">
        <v>2</v>
      </c>
      <c r="E91" s="36">
        <v>5</v>
      </c>
      <c r="F91" s="36">
        <v>2</v>
      </c>
    </row>
    <row r="92" spans="1:6" ht="15" x14ac:dyDescent="0.2">
      <c r="A92" s="9" t="s">
        <v>168</v>
      </c>
      <c r="B92" s="36">
        <v>2</v>
      </c>
      <c r="C92" s="36">
        <v>0</v>
      </c>
      <c r="D92" s="36">
        <v>0</v>
      </c>
      <c r="E92" s="36">
        <v>0</v>
      </c>
      <c r="F92" s="36">
        <v>0</v>
      </c>
    </row>
    <row r="93" spans="1:6" ht="15" x14ac:dyDescent="0.2">
      <c r="A93" s="9" t="s">
        <v>169</v>
      </c>
      <c r="B93" s="36">
        <v>7</v>
      </c>
      <c r="C93" s="36">
        <v>3</v>
      </c>
      <c r="D93" s="36">
        <v>1</v>
      </c>
      <c r="E93" s="36">
        <v>5</v>
      </c>
      <c r="F93" s="36">
        <v>5</v>
      </c>
    </row>
    <row r="94" spans="1:6" ht="15" x14ac:dyDescent="0.2">
      <c r="A94" s="9" t="s">
        <v>170</v>
      </c>
      <c r="B94" s="36">
        <v>0</v>
      </c>
      <c r="C94" s="36">
        <v>0</v>
      </c>
      <c r="D94" s="36">
        <v>1</v>
      </c>
      <c r="E94" s="36">
        <v>3</v>
      </c>
      <c r="F94" s="36">
        <v>1</v>
      </c>
    </row>
    <row r="95" spans="1:6" ht="15" x14ac:dyDescent="0.2">
      <c r="A95" s="9" t="s">
        <v>171</v>
      </c>
      <c r="B95" s="36">
        <v>0</v>
      </c>
      <c r="C95" s="36">
        <v>0</v>
      </c>
      <c r="D95" s="36">
        <v>1</v>
      </c>
      <c r="E95" s="36">
        <v>0</v>
      </c>
      <c r="F95" s="36">
        <v>0</v>
      </c>
    </row>
    <row r="96" spans="1:6" ht="15" x14ac:dyDescent="0.2">
      <c r="A96" s="9" t="s">
        <v>172</v>
      </c>
      <c r="B96" s="36">
        <v>1</v>
      </c>
      <c r="C96" s="36">
        <v>4</v>
      </c>
      <c r="D96" s="36">
        <v>6</v>
      </c>
      <c r="E96" s="36">
        <v>5</v>
      </c>
      <c r="F96" s="36">
        <v>0</v>
      </c>
    </row>
    <row r="97" spans="1:7" ht="15" x14ac:dyDescent="0.2">
      <c r="A97" s="9" t="s">
        <v>173</v>
      </c>
      <c r="B97" s="36">
        <v>0</v>
      </c>
      <c r="C97" s="36">
        <v>2</v>
      </c>
      <c r="D97" s="36">
        <v>3</v>
      </c>
      <c r="E97" s="36">
        <v>2</v>
      </c>
      <c r="F97" s="36">
        <v>0</v>
      </c>
    </row>
    <row r="98" spans="1:7" ht="15" x14ac:dyDescent="0.2">
      <c r="A98" s="9" t="s">
        <v>174</v>
      </c>
      <c r="B98" s="36">
        <v>0</v>
      </c>
      <c r="C98" s="36">
        <v>1</v>
      </c>
      <c r="D98" s="36">
        <v>5</v>
      </c>
      <c r="E98" s="36">
        <v>2</v>
      </c>
      <c r="F98" s="36">
        <v>3</v>
      </c>
    </row>
    <row r="99" spans="1:7" ht="15" x14ac:dyDescent="0.2">
      <c r="A99" s="9" t="s">
        <v>175</v>
      </c>
      <c r="B99" s="36">
        <v>0</v>
      </c>
      <c r="C99" s="36">
        <v>1</v>
      </c>
      <c r="D99" s="36">
        <v>1</v>
      </c>
      <c r="E99" s="36">
        <v>2</v>
      </c>
      <c r="F99" s="36">
        <v>1</v>
      </c>
    </row>
    <row r="100" spans="1:7" ht="15" x14ac:dyDescent="0.2">
      <c r="A100" s="9" t="s">
        <v>176</v>
      </c>
      <c r="B100" s="36">
        <v>0</v>
      </c>
      <c r="C100" s="36">
        <v>0</v>
      </c>
      <c r="D100" s="36">
        <v>1</v>
      </c>
      <c r="E100" s="36">
        <v>0</v>
      </c>
      <c r="F100" s="36">
        <v>1</v>
      </c>
    </row>
    <row r="101" spans="1:7" ht="16.5" customHeight="1" x14ac:dyDescent="0.2">
      <c r="A101" s="9" t="s">
        <v>177</v>
      </c>
      <c r="B101" s="36">
        <v>1</v>
      </c>
      <c r="C101" s="36">
        <v>1</v>
      </c>
      <c r="D101" s="36">
        <v>2</v>
      </c>
      <c r="E101" s="36">
        <v>7</v>
      </c>
      <c r="F101" s="36">
        <v>3</v>
      </c>
    </row>
    <row r="102" spans="1:7" s="21" customFormat="1" ht="15" x14ac:dyDescent="0.25">
      <c r="A102" s="71" t="s">
        <v>614</v>
      </c>
      <c r="B102" s="36"/>
      <c r="C102" s="36"/>
      <c r="D102" s="36"/>
      <c r="E102" s="36"/>
      <c r="F102" s="36">
        <v>3</v>
      </c>
      <c r="G102" s="99"/>
    </row>
    <row r="103" spans="1:7" ht="15" x14ac:dyDescent="0.2">
      <c r="A103" s="9" t="s">
        <v>178</v>
      </c>
      <c r="B103" s="36">
        <v>7</v>
      </c>
      <c r="C103" s="36">
        <v>3</v>
      </c>
      <c r="D103" s="36">
        <v>3</v>
      </c>
      <c r="E103" s="36">
        <v>3</v>
      </c>
      <c r="F103" s="36">
        <v>1</v>
      </c>
    </row>
    <row r="104" spans="1:7" ht="15" x14ac:dyDescent="0.2">
      <c r="A104" s="9" t="s">
        <v>179</v>
      </c>
      <c r="B104" s="36">
        <v>59</v>
      </c>
      <c r="C104" s="36">
        <v>64</v>
      </c>
      <c r="D104" s="36">
        <v>74</v>
      </c>
      <c r="E104" s="36">
        <v>72</v>
      </c>
      <c r="F104" s="36">
        <v>74</v>
      </c>
    </row>
    <row r="105" spans="1:7" ht="15" x14ac:dyDescent="0.2">
      <c r="A105" s="9" t="s">
        <v>180</v>
      </c>
      <c r="B105" s="36">
        <v>70</v>
      </c>
      <c r="C105" s="36">
        <v>60</v>
      </c>
      <c r="D105" s="36">
        <v>76</v>
      </c>
      <c r="E105" s="36">
        <v>71</v>
      </c>
      <c r="F105" s="36">
        <v>68</v>
      </c>
    </row>
    <row r="106" spans="1:7" ht="15" x14ac:dyDescent="0.2">
      <c r="A106" s="9" t="s">
        <v>181</v>
      </c>
      <c r="B106" s="36">
        <v>30</v>
      </c>
      <c r="C106" s="36">
        <v>14</v>
      </c>
      <c r="D106" s="36">
        <v>11</v>
      </c>
      <c r="E106" s="36">
        <v>10</v>
      </c>
      <c r="F106" s="36">
        <v>3</v>
      </c>
    </row>
    <row r="107" spans="1:7" ht="15" x14ac:dyDescent="0.2">
      <c r="A107" s="9" t="s">
        <v>182</v>
      </c>
      <c r="B107" s="36">
        <v>32</v>
      </c>
      <c r="C107" s="36">
        <v>26</v>
      </c>
      <c r="D107" s="36">
        <v>44</v>
      </c>
      <c r="E107" s="36">
        <v>111</v>
      </c>
      <c r="F107" s="36">
        <v>73</v>
      </c>
    </row>
    <row r="108" spans="1:7" ht="15" x14ac:dyDescent="0.2">
      <c r="A108" s="9" t="s">
        <v>183</v>
      </c>
      <c r="B108" s="36">
        <v>21</v>
      </c>
      <c r="C108" s="36">
        <v>20</v>
      </c>
      <c r="D108" s="36">
        <v>22</v>
      </c>
      <c r="E108" s="36">
        <v>23</v>
      </c>
      <c r="F108" s="36">
        <v>24</v>
      </c>
    </row>
    <row r="109" spans="1:7" ht="15" x14ac:dyDescent="0.2">
      <c r="A109" s="9" t="s">
        <v>184</v>
      </c>
      <c r="B109" s="36">
        <v>23</v>
      </c>
      <c r="C109" s="36">
        <v>29</v>
      </c>
      <c r="D109" s="36">
        <v>24</v>
      </c>
      <c r="E109" s="36">
        <v>35</v>
      </c>
      <c r="F109" s="36">
        <v>24</v>
      </c>
    </row>
    <row r="110" spans="1:7" ht="15" x14ac:dyDescent="0.2">
      <c r="A110" s="9" t="s">
        <v>185</v>
      </c>
      <c r="B110" s="36">
        <v>14</v>
      </c>
      <c r="C110" s="36">
        <v>21</v>
      </c>
      <c r="D110" s="36">
        <v>15</v>
      </c>
      <c r="E110" s="36">
        <v>8</v>
      </c>
      <c r="F110" s="36">
        <v>8</v>
      </c>
    </row>
    <row r="111" spans="1:7" ht="15" x14ac:dyDescent="0.2">
      <c r="A111" s="9" t="s">
        <v>186</v>
      </c>
      <c r="B111" s="36">
        <v>4</v>
      </c>
      <c r="C111" s="36">
        <v>2</v>
      </c>
      <c r="D111" s="36">
        <v>1</v>
      </c>
      <c r="E111" s="36">
        <v>0</v>
      </c>
      <c r="F111" s="36">
        <v>0</v>
      </c>
    </row>
    <row r="112" spans="1:7" ht="15" x14ac:dyDescent="0.2">
      <c r="A112" s="9" t="s">
        <v>187</v>
      </c>
      <c r="B112" s="36">
        <v>34</v>
      </c>
      <c r="C112" s="36">
        <v>27</v>
      </c>
      <c r="D112" s="36">
        <v>20</v>
      </c>
      <c r="E112" s="36">
        <v>14</v>
      </c>
      <c r="F112" s="36">
        <v>8</v>
      </c>
    </row>
    <row r="113" spans="1:7" ht="15" x14ac:dyDescent="0.2">
      <c r="A113" s="9" t="s">
        <v>188</v>
      </c>
      <c r="B113" s="36">
        <v>7</v>
      </c>
      <c r="C113" s="36">
        <v>9</v>
      </c>
      <c r="D113" s="36">
        <v>14</v>
      </c>
      <c r="E113" s="36">
        <v>8</v>
      </c>
      <c r="F113" s="36">
        <v>19</v>
      </c>
    </row>
    <row r="114" spans="1:7" ht="15" x14ac:dyDescent="0.2">
      <c r="A114" s="9" t="s">
        <v>189</v>
      </c>
      <c r="B114" s="36">
        <v>0</v>
      </c>
      <c r="C114" s="36">
        <v>0</v>
      </c>
      <c r="D114" s="36">
        <v>0</v>
      </c>
      <c r="E114" s="36">
        <v>0</v>
      </c>
      <c r="F114" s="36">
        <v>0</v>
      </c>
    </row>
    <row r="115" spans="1:7" ht="15" x14ac:dyDescent="0.2">
      <c r="A115" s="9" t="s">
        <v>190</v>
      </c>
      <c r="B115" s="36">
        <v>15</v>
      </c>
      <c r="C115" s="36">
        <v>6</v>
      </c>
      <c r="D115" s="36">
        <v>7</v>
      </c>
      <c r="E115" s="36">
        <v>10</v>
      </c>
      <c r="F115" s="36">
        <v>10</v>
      </c>
    </row>
    <row r="116" spans="1:7" ht="15" x14ac:dyDescent="0.2">
      <c r="A116" s="9" t="s">
        <v>191</v>
      </c>
      <c r="B116" s="36">
        <v>13</v>
      </c>
      <c r="C116" s="36">
        <v>7</v>
      </c>
      <c r="D116" s="36">
        <v>3</v>
      </c>
      <c r="E116" s="36">
        <v>0</v>
      </c>
      <c r="F116" s="36">
        <v>0</v>
      </c>
    </row>
    <row r="117" spans="1:7" ht="15" x14ac:dyDescent="0.2">
      <c r="A117" s="9" t="s">
        <v>192</v>
      </c>
      <c r="B117" s="36">
        <v>43</v>
      </c>
      <c r="C117" s="36">
        <v>41</v>
      </c>
      <c r="D117" s="36">
        <v>39</v>
      </c>
      <c r="E117" s="36">
        <v>33</v>
      </c>
      <c r="F117" s="36">
        <v>25</v>
      </c>
    </row>
    <row r="118" spans="1:7" ht="15" x14ac:dyDescent="0.2">
      <c r="A118" s="9" t="s">
        <v>193</v>
      </c>
      <c r="B118" s="36">
        <v>1</v>
      </c>
      <c r="C118" s="36">
        <v>2</v>
      </c>
      <c r="D118" s="36">
        <v>1</v>
      </c>
      <c r="E118" s="36">
        <v>1</v>
      </c>
      <c r="F118" s="36">
        <v>1</v>
      </c>
    </row>
    <row r="119" spans="1:7" ht="15" x14ac:dyDescent="0.2">
      <c r="A119" s="9" t="s">
        <v>194</v>
      </c>
      <c r="B119" s="36">
        <v>1</v>
      </c>
      <c r="C119" s="36">
        <v>0</v>
      </c>
      <c r="D119" s="36">
        <v>0</v>
      </c>
      <c r="E119" s="36">
        <v>0</v>
      </c>
      <c r="F119" s="36">
        <v>0</v>
      </c>
    </row>
    <row r="120" spans="1:7" ht="15" x14ac:dyDescent="0.2">
      <c r="A120" s="9" t="s">
        <v>195</v>
      </c>
      <c r="B120" s="36">
        <v>3</v>
      </c>
      <c r="C120" s="36">
        <v>3</v>
      </c>
      <c r="D120" s="36">
        <v>4</v>
      </c>
      <c r="E120" s="36">
        <v>4</v>
      </c>
      <c r="F120" s="36">
        <v>2</v>
      </c>
    </row>
    <row r="121" spans="1:7" ht="15" x14ac:dyDescent="0.2">
      <c r="A121" s="9" t="s">
        <v>196</v>
      </c>
      <c r="B121" s="36">
        <v>33</v>
      </c>
      <c r="C121" s="36">
        <v>32</v>
      </c>
      <c r="D121" s="36">
        <v>34</v>
      </c>
      <c r="E121" s="36">
        <v>33</v>
      </c>
      <c r="F121" s="36">
        <v>29</v>
      </c>
    </row>
    <row r="122" spans="1:7" ht="15" x14ac:dyDescent="0.2">
      <c r="A122" s="9" t="s">
        <v>197</v>
      </c>
      <c r="B122" s="36">
        <v>20</v>
      </c>
      <c r="C122" s="36">
        <v>24</v>
      </c>
      <c r="D122" s="36">
        <v>23</v>
      </c>
      <c r="E122" s="36">
        <v>23</v>
      </c>
      <c r="F122" s="36">
        <v>25</v>
      </c>
    </row>
    <row r="123" spans="1:7" ht="15" x14ac:dyDescent="0.2">
      <c r="A123" s="9" t="s">
        <v>198</v>
      </c>
      <c r="B123" s="36">
        <v>1</v>
      </c>
      <c r="C123" s="36">
        <v>1</v>
      </c>
      <c r="D123" s="36">
        <v>1</v>
      </c>
      <c r="E123" s="36">
        <v>1</v>
      </c>
      <c r="F123" s="36">
        <v>0</v>
      </c>
    </row>
    <row r="124" spans="1:7" ht="15" x14ac:dyDescent="0.2">
      <c r="A124" s="9" t="s">
        <v>199</v>
      </c>
      <c r="B124" s="36">
        <v>3</v>
      </c>
      <c r="C124" s="36">
        <v>1</v>
      </c>
      <c r="D124" s="36">
        <v>1</v>
      </c>
      <c r="E124" s="36">
        <v>0</v>
      </c>
      <c r="F124" s="36">
        <v>0</v>
      </c>
    </row>
    <row r="125" spans="1:7" ht="15" x14ac:dyDescent="0.2">
      <c r="A125" s="9" t="s">
        <v>200</v>
      </c>
      <c r="B125" s="36">
        <v>52</v>
      </c>
      <c r="C125" s="36">
        <v>29</v>
      </c>
      <c r="D125" s="36">
        <v>64</v>
      </c>
      <c r="E125" s="36">
        <v>40</v>
      </c>
      <c r="F125" s="36">
        <v>29</v>
      </c>
    </row>
    <row r="126" spans="1:7" ht="15" x14ac:dyDescent="0.2">
      <c r="A126" s="9" t="s">
        <v>201</v>
      </c>
      <c r="B126" s="36">
        <v>394</v>
      </c>
      <c r="C126" s="36">
        <v>385</v>
      </c>
      <c r="D126" s="36">
        <v>382</v>
      </c>
      <c r="E126" s="36">
        <v>116</v>
      </c>
      <c r="F126" s="36">
        <v>281</v>
      </c>
    </row>
    <row r="127" spans="1:7" s="99" customFormat="1" ht="15" x14ac:dyDescent="0.2">
      <c r="A127" s="110"/>
      <c r="B127" s="41"/>
      <c r="C127" s="41"/>
      <c r="D127" s="41"/>
      <c r="E127" s="41"/>
      <c r="F127" s="41"/>
    </row>
    <row r="128" spans="1:7" ht="18" x14ac:dyDescent="0.2">
      <c r="A128" s="172" t="s">
        <v>202</v>
      </c>
      <c r="B128" s="172"/>
      <c r="C128" s="172"/>
      <c r="D128" s="172"/>
      <c r="E128" s="172"/>
      <c r="F128" s="172"/>
      <c r="G128" s="108"/>
    </row>
    <row r="129" spans="1:7" ht="15.75" x14ac:dyDescent="0.2">
      <c r="A129" s="173" t="s">
        <v>70</v>
      </c>
      <c r="B129" s="173"/>
      <c r="C129" s="173"/>
      <c r="D129" s="173"/>
      <c r="E129" s="173"/>
      <c r="F129" s="173"/>
      <c r="G129" s="109"/>
    </row>
    <row r="130" spans="1:7" ht="14.25" x14ac:dyDescent="0.2">
      <c r="A130" s="7" t="s">
        <v>71</v>
      </c>
      <c r="B130" s="7" t="s">
        <v>22</v>
      </c>
      <c r="C130" s="7" t="s">
        <v>23</v>
      </c>
      <c r="D130" s="7" t="s">
        <v>24</v>
      </c>
      <c r="E130" s="7" t="s">
        <v>17</v>
      </c>
      <c r="F130" s="7" t="s">
        <v>605</v>
      </c>
    </row>
    <row r="131" spans="1:7" ht="15" x14ac:dyDescent="0.2">
      <c r="A131" s="9" t="s">
        <v>203</v>
      </c>
      <c r="B131" s="36">
        <v>154</v>
      </c>
      <c r="C131" s="36">
        <v>191</v>
      </c>
      <c r="D131" s="36">
        <v>189</v>
      </c>
      <c r="E131" s="36">
        <v>230</v>
      </c>
      <c r="F131" s="36">
        <v>224</v>
      </c>
    </row>
    <row r="132" spans="1:7" ht="15" x14ac:dyDescent="0.2">
      <c r="A132" s="9" t="s">
        <v>204</v>
      </c>
      <c r="B132" s="36">
        <v>220</v>
      </c>
      <c r="C132" s="36">
        <v>287</v>
      </c>
      <c r="D132" s="36">
        <v>333</v>
      </c>
      <c r="E132" s="36">
        <v>290</v>
      </c>
      <c r="F132" s="36">
        <v>258</v>
      </c>
    </row>
    <row r="133" spans="1:7" ht="15" x14ac:dyDescent="0.2">
      <c r="A133" s="9" t="s">
        <v>205</v>
      </c>
      <c r="B133" s="36">
        <v>39</v>
      </c>
      <c r="C133" s="36">
        <v>61</v>
      </c>
      <c r="D133" s="36">
        <v>66</v>
      </c>
      <c r="E133" s="36">
        <v>85</v>
      </c>
      <c r="F133" s="36">
        <v>102</v>
      </c>
    </row>
    <row r="134" spans="1:7" ht="15" x14ac:dyDescent="0.2">
      <c r="A134" s="9" t="s">
        <v>206</v>
      </c>
      <c r="B134" s="36">
        <v>165</v>
      </c>
      <c r="C134" s="36">
        <v>186</v>
      </c>
      <c r="D134" s="36">
        <v>175</v>
      </c>
      <c r="E134" s="36">
        <v>184</v>
      </c>
      <c r="F134" s="36">
        <v>175</v>
      </c>
    </row>
    <row r="135" spans="1:7" ht="15" x14ac:dyDescent="0.2">
      <c r="A135" s="9" t="s">
        <v>207</v>
      </c>
      <c r="B135" s="36">
        <v>165</v>
      </c>
      <c r="C135" s="36">
        <v>197</v>
      </c>
      <c r="D135" s="36">
        <v>275</v>
      </c>
      <c r="E135" s="36">
        <v>349</v>
      </c>
      <c r="F135" s="36">
        <v>408</v>
      </c>
    </row>
    <row r="136" spans="1:7" ht="15" x14ac:dyDescent="0.2">
      <c r="A136" s="9" t="s">
        <v>208</v>
      </c>
      <c r="B136" s="36">
        <v>98</v>
      </c>
      <c r="C136" s="36">
        <v>120</v>
      </c>
      <c r="D136" s="36">
        <v>141</v>
      </c>
      <c r="E136" s="36">
        <v>173</v>
      </c>
      <c r="F136" s="36">
        <v>185</v>
      </c>
    </row>
    <row r="137" spans="1:7" ht="15" x14ac:dyDescent="0.2">
      <c r="A137" s="9" t="s">
        <v>209</v>
      </c>
      <c r="B137" s="36">
        <v>76</v>
      </c>
      <c r="C137" s="36">
        <v>135</v>
      </c>
      <c r="D137" s="36">
        <v>149</v>
      </c>
      <c r="E137" s="36">
        <v>168</v>
      </c>
      <c r="F137" s="36">
        <v>167</v>
      </c>
    </row>
    <row r="138" spans="1:7" ht="15" x14ac:dyDescent="0.2">
      <c r="A138" s="9" t="s">
        <v>210</v>
      </c>
      <c r="B138" s="36">
        <v>182</v>
      </c>
      <c r="C138" s="36">
        <v>185</v>
      </c>
      <c r="D138" s="36">
        <v>218</v>
      </c>
      <c r="E138" s="36">
        <v>225</v>
      </c>
      <c r="F138" s="36">
        <v>229</v>
      </c>
    </row>
    <row r="139" spans="1:7" ht="15" x14ac:dyDescent="0.2">
      <c r="A139" s="9" t="s">
        <v>211</v>
      </c>
      <c r="B139" s="36">
        <v>88</v>
      </c>
      <c r="C139" s="36">
        <v>83</v>
      </c>
      <c r="D139" s="36">
        <v>79</v>
      </c>
      <c r="E139" s="36">
        <v>65</v>
      </c>
      <c r="F139" s="36">
        <v>51</v>
      </c>
    </row>
    <row r="140" spans="1:7" ht="15" x14ac:dyDescent="0.2">
      <c r="A140" s="9" t="s">
        <v>212</v>
      </c>
      <c r="B140" s="36">
        <v>60</v>
      </c>
      <c r="C140" s="36">
        <v>73</v>
      </c>
      <c r="D140" s="36">
        <v>79</v>
      </c>
      <c r="E140" s="36">
        <v>90</v>
      </c>
      <c r="F140" s="36">
        <v>78</v>
      </c>
    </row>
    <row r="141" spans="1:7" s="21" customFormat="1" ht="15" x14ac:dyDescent="0.2">
      <c r="A141" s="49" t="s">
        <v>615</v>
      </c>
      <c r="B141" s="36"/>
      <c r="C141" s="36"/>
      <c r="D141" s="36"/>
      <c r="E141" s="36"/>
      <c r="F141" s="36">
        <v>8</v>
      </c>
      <c r="G141" s="99"/>
    </row>
    <row r="142" spans="1:7" ht="15" x14ac:dyDescent="0.2">
      <c r="A142" s="9" t="s">
        <v>213</v>
      </c>
      <c r="B142" s="36">
        <v>44</v>
      </c>
      <c r="C142" s="36">
        <v>41</v>
      </c>
      <c r="D142" s="36">
        <v>43</v>
      </c>
      <c r="E142" s="36">
        <v>53</v>
      </c>
      <c r="F142" s="36">
        <v>53</v>
      </c>
    </row>
    <row r="143" spans="1:7" ht="15" x14ac:dyDescent="0.2">
      <c r="A143" s="9" t="s">
        <v>214</v>
      </c>
      <c r="B143" s="36">
        <v>509</v>
      </c>
      <c r="C143" s="36">
        <v>586</v>
      </c>
      <c r="D143" s="36">
        <v>666</v>
      </c>
      <c r="E143" s="36">
        <v>687</v>
      </c>
      <c r="F143" s="36">
        <v>637</v>
      </c>
    </row>
    <row r="144" spans="1:7" ht="15" x14ac:dyDescent="0.2">
      <c r="A144" s="9" t="s">
        <v>215</v>
      </c>
      <c r="B144" s="36">
        <v>50</v>
      </c>
      <c r="C144" s="36">
        <v>46</v>
      </c>
      <c r="D144" s="36">
        <v>51</v>
      </c>
      <c r="E144" s="36">
        <v>50</v>
      </c>
      <c r="F144" s="36">
        <v>32</v>
      </c>
    </row>
    <row r="145" spans="1:7" ht="15" x14ac:dyDescent="0.2">
      <c r="A145" s="9" t="s">
        <v>216</v>
      </c>
      <c r="B145" s="36">
        <v>36</v>
      </c>
      <c r="C145" s="36">
        <v>20</v>
      </c>
      <c r="D145" s="36">
        <v>24</v>
      </c>
      <c r="E145" s="36">
        <v>27</v>
      </c>
      <c r="F145" s="36">
        <v>24</v>
      </c>
    </row>
    <row r="146" spans="1:7" ht="15" x14ac:dyDescent="0.2">
      <c r="A146" s="9" t="s">
        <v>217</v>
      </c>
      <c r="B146" s="36">
        <v>79</v>
      </c>
      <c r="C146" s="36">
        <v>8</v>
      </c>
      <c r="D146" s="36">
        <v>6</v>
      </c>
      <c r="E146" s="36">
        <v>2</v>
      </c>
      <c r="F146" s="36">
        <v>3</v>
      </c>
    </row>
    <row r="147" spans="1:7" ht="15" x14ac:dyDescent="0.2">
      <c r="A147" s="73" t="s">
        <v>218</v>
      </c>
      <c r="B147" s="36">
        <v>2</v>
      </c>
      <c r="C147" s="36">
        <v>0</v>
      </c>
      <c r="D147" s="36">
        <v>0</v>
      </c>
      <c r="E147" s="36">
        <v>0</v>
      </c>
      <c r="F147" s="36">
        <v>0</v>
      </c>
    </row>
    <row r="148" spans="1:7" ht="15" x14ac:dyDescent="0.2">
      <c r="A148" s="9" t="s">
        <v>219</v>
      </c>
      <c r="B148" s="36">
        <v>43</v>
      </c>
      <c r="C148" s="36">
        <v>39</v>
      </c>
      <c r="D148" s="36">
        <v>5</v>
      </c>
      <c r="E148" s="36">
        <v>11</v>
      </c>
      <c r="F148" s="36">
        <v>13</v>
      </c>
    </row>
    <row r="149" spans="1:7" s="21" customFormat="1" ht="15" x14ac:dyDescent="0.25">
      <c r="A149" s="72" t="s">
        <v>616</v>
      </c>
      <c r="B149" s="36"/>
      <c r="C149" s="36"/>
      <c r="D149" s="36"/>
      <c r="E149" s="36"/>
      <c r="F149" s="36">
        <v>4</v>
      </c>
      <c r="G149" s="99"/>
    </row>
    <row r="150" spans="1:7" ht="15" x14ac:dyDescent="0.2">
      <c r="A150" s="9" t="s">
        <v>220</v>
      </c>
      <c r="B150" s="36">
        <v>30</v>
      </c>
      <c r="C150" s="36">
        <v>32</v>
      </c>
      <c r="D150" s="36">
        <v>23</v>
      </c>
      <c r="E150" s="36">
        <v>15</v>
      </c>
      <c r="F150" s="36">
        <v>13</v>
      </c>
    </row>
    <row r="151" spans="1:7" ht="15" x14ac:dyDescent="0.2">
      <c r="A151" s="9" t="s">
        <v>221</v>
      </c>
      <c r="B151" s="36">
        <v>105</v>
      </c>
      <c r="C151" s="36">
        <v>96</v>
      </c>
      <c r="D151" s="36">
        <v>71</v>
      </c>
      <c r="E151" s="36">
        <v>58</v>
      </c>
      <c r="F151" s="36">
        <v>55</v>
      </c>
    </row>
    <row r="152" spans="1:7" ht="15" x14ac:dyDescent="0.2">
      <c r="A152" s="9" t="s">
        <v>222</v>
      </c>
      <c r="B152" s="36">
        <v>57</v>
      </c>
      <c r="C152" s="36">
        <v>91</v>
      </c>
      <c r="D152" s="36">
        <v>91</v>
      </c>
      <c r="E152" s="36">
        <v>76</v>
      </c>
      <c r="F152" s="36">
        <v>92</v>
      </c>
    </row>
    <row r="153" spans="1:7" ht="15" x14ac:dyDescent="0.2">
      <c r="A153" s="9" t="s">
        <v>223</v>
      </c>
      <c r="B153" s="36">
        <v>8</v>
      </c>
      <c r="C153" s="36">
        <v>10</v>
      </c>
      <c r="D153" s="36">
        <v>10</v>
      </c>
      <c r="E153" s="36">
        <v>6</v>
      </c>
      <c r="F153" s="36">
        <v>10</v>
      </c>
    </row>
    <row r="154" spans="1:7" ht="15" x14ac:dyDescent="0.2">
      <c r="A154" s="9" t="s">
        <v>224</v>
      </c>
      <c r="B154" s="36">
        <v>2</v>
      </c>
      <c r="C154" s="36">
        <v>1</v>
      </c>
      <c r="D154" s="36">
        <v>0</v>
      </c>
      <c r="E154" s="36">
        <v>0</v>
      </c>
      <c r="F154" s="36">
        <v>0</v>
      </c>
    </row>
    <row r="155" spans="1:7" ht="15" x14ac:dyDescent="0.2">
      <c r="A155" s="9" t="s">
        <v>225</v>
      </c>
      <c r="B155" s="36">
        <v>13</v>
      </c>
      <c r="C155" s="36">
        <v>12</v>
      </c>
      <c r="D155" s="36">
        <v>11</v>
      </c>
      <c r="E155" s="36">
        <v>3</v>
      </c>
      <c r="F155" s="36">
        <v>5</v>
      </c>
    </row>
    <row r="156" spans="1:7" ht="15" x14ac:dyDescent="0.2">
      <c r="A156" s="9" t="s">
        <v>226</v>
      </c>
      <c r="B156" s="36">
        <v>7</v>
      </c>
      <c r="C156" s="36">
        <v>8</v>
      </c>
      <c r="D156" s="36">
        <v>5</v>
      </c>
      <c r="E156" s="36">
        <v>1</v>
      </c>
      <c r="F156" s="36">
        <v>2</v>
      </c>
    </row>
    <row r="157" spans="1:7" ht="15" x14ac:dyDescent="0.2">
      <c r="A157" s="9" t="s">
        <v>227</v>
      </c>
      <c r="B157" s="36">
        <v>23</v>
      </c>
      <c r="C157" s="36">
        <v>29</v>
      </c>
      <c r="D157" s="36">
        <v>26</v>
      </c>
      <c r="E157" s="36">
        <v>23</v>
      </c>
      <c r="F157" s="36">
        <v>21</v>
      </c>
    </row>
    <row r="158" spans="1:7" ht="15" x14ac:dyDescent="0.2">
      <c r="A158" s="9" t="s">
        <v>228</v>
      </c>
      <c r="B158" s="36">
        <v>38</v>
      </c>
      <c r="C158" s="36">
        <v>27</v>
      </c>
      <c r="D158" s="36">
        <v>31</v>
      </c>
      <c r="E158" s="36">
        <v>31</v>
      </c>
      <c r="F158" s="36">
        <v>33</v>
      </c>
    </row>
    <row r="159" spans="1:7" ht="15" x14ac:dyDescent="0.2">
      <c r="A159" s="9" t="s">
        <v>229</v>
      </c>
      <c r="B159" s="36">
        <v>77</v>
      </c>
      <c r="C159" s="36">
        <v>63</v>
      </c>
      <c r="D159" s="36">
        <v>64</v>
      </c>
      <c r="E159" s="36">
        <v>54</v>
      </c>
      <c r="F159" s="36">
        <v>63</v>
      </c>
    </row>
    <row r="160" spans="1:7" ht="15" x14ac:dyDescent="0.2">
      <c r="A160" s="9" t="s">
        <v>230</v>
      </c>
      <c r="B160" s="36">
        <v>4</v>
      </c>
      <c r="C160" s="36">
        <v>12</v>
      </c>
      <c r="D160" s="36">
        <v>13</v>
      </c>
      <c r="E160" s="36">
        <v>16</v>
      </c>
      <c r="F160" s="36">
        <v>17</v>
      </c>
    </row>
    <row r="161" spans="1:7" ht="15" x14ac:dyDescent="0.2">
      <c r="A161" s="9" t="s">
        <v>231</v>
      </c>
      <c r="B161" s="36">
        <v>2</v>
      </c>
      <c r="C161" s="36">
        <v>0</v>
      </c>
      <c r="D161" s="36">
        <v>0</v>
      </c>
      <c r="E161" s="36">
        <v>4</v>
      </c>
      <c r="F161" s="36">
        <v>4</v>
      </c>
    </row>
    <row r="162" spans="1:7" ht="15" x14ac:dyDescent="0.2">
      <c r="A162" s="9" t="s">
        <v>232</v>
      </c>
      <c r="B162" s="36">
        <v>0</v>
      </c>
      <c r="C162" s="36">
        <v>0</v>
      </c>
      <c r="D162" s="36">
        <v>0</v>
      </c>
      <c r="E162" s="36">
        <v>0</v>
      </c>
      <c r="F162" s="36">
        <v>0</v>
      </c>
    </row>
    <row r="163" spans="1:7" s="94" customFormat="1" ht="15" x14ac:dyDescent="0.2">
      <c r="A163" s="110"/>
      <c r="B163" s="43"/>
      <c r="C163" s="43"/>
      <c r="D163" s="43"/>
      <c r="E163" s="43"/>
      <c r="F163" s="43"/>
      <c r="G163" s="99"/>
    </row>
    <row r="164" spans="1:7" ht="18" x14ac:dyDescent="0.2">
      <c r="A164" s="172" t="s">
        <v>233</v>
      </c>
      <c r="B164" s="172"/>
      <c r="C164" s="172"/>
      <c r="D164" s="172"/>
      <c r="E164" s="172"/>
      <c r="F164" s="172"/>
      <c r="G164" s="108"/>
    </row>
    <row r="165" spans="1:7" ht="15.75" x14ac:dyDescent="0.2">
      <c r="A165" s="173" t="s">
        <v>70</v>
      </c>
      <c r="B165" s="173"/>
      <c r="C165" s="173"/>
      <c r="D165" s="173"/>
      <c r="E165" s="173"/>
      <c r="F165" s="173"/>
      <c r="G165" s="109"/>
    </row>
    <row r="166" spans="1:7" ht="14.25" x14ac:dyDescent="0.2">
      <c r="A166" s="7" t="s">
        <v>71</v>
      </c>
      <c r="B166" s="7" t="s">
        <v>22</v>
      </c>
      <c r="C166" s="7" t="s">
        <v>23</v>
      </c>
      <c r="D166" s="7" t="s">
        <v>24</v>
      </c>
      <c r="E166" s="7" t="s">
        <v>17</v>
      </c>
      <c r="F166" s="7" t="s">
        <v>605</v>
      </c>
    </row>
    <row r="167" spans="1:7" ht="15" x14ac:dyDescent="0.2">
      <c r="A167" s="9" t="s">
        <v>234</v>
      </c>
      <c r="B167" s="36">
        <v>120</v>
      </c>
      <c r="C167" s="36">
        <v>117</v>
      </c>
      <c r="D167" s="36">
        <v>117</v>
      </c>
      <c r="E167" s="36">
        <v>136</v>
      </c>
      <c r="F167" s="36">
        <v>154</v>
      </c>
    </row>
    <row r="168" spans="1:7" ht="15" x14ac:dyDescent="0.2">
      <c r="A168" s="9" t="s">
        <v>235</v>
      </c>
      <c r="B168" s="36">
        <v>32</v>
      </c>
      <c r="C168" s="36">
        <v>18</v>
      </c>
      <c r="D168" s="36">
        <v>8</v>
      </c>
      <c r="E168" s="36">
        <v>2</v>
      </c>
      <c r="F168" s="36">
        <v>0</v>
      </c>
    </row>
    <row r="169" spans="1:7" ht="15" x14ac:dyDescent="0.2">
      <c r="A169" s="9" t="s">
        <v>236</v>
      </c>
      <c r="B169" s="36">
        <v>46</v>
      </c>
      <c r="C169" s="36">
        <v>51</v>
      </c>
      <c r="D169" s="36">
        <v>63</v>
      </c>
      <c r="E169" s="36">
        <v>58</v>
      </c>
      <c r="F169" s="36">
        <v>58</v>
      </c>
    </row>
    <row r="170" spans="1:7" ht="15" x14ac:dyDescent="0.2">
      <c r="A170" s="9" t="s">
        <v>237</v>
      </c>
      <c r="B170" s="36">
        <v>0</v>
      </c>
      <c r="C170" s="36">
        <v>21</v>
      </c>
      <c r="D170" s="36">
        <v>57</v>
      </c>
      <c r="E170" s="36">
        <v>94</v>
      </c>
      <c r="F170" s="36">
        <v>124</v>
      </c>
    </row>
    <row r="171" spans="1:7" ht="15" x14ac:dyDescent="0.2">
      <c r="A171" s="9" t="s">
        <v>238</v>
      </c>
      <c r="B171" s="36">
        <v>100</v>
      </c>
      <c r="C171" s="36">
        <v>96</v>
      </c>
      <c r="D171" s="36">
        <v>69</v>
      </c>
      <c r="E171" s="36">
        <v>26</v>
      </c>
      <c r="F171" s="36">
        <v>12</v>
      </c>
    </row>
    <row r="172" spans="1:7" ht="15" x14ac:dyDescent="0.2">
      <c r="A172" s="9" t="s">
        <v>239</v>
      </c>
      <c r="B172" s="36">
        <v>0</v>
      </c>
      <c r="C172" s="36">
        <v>0</v>
      </c>
      <c r="D172" s="36">
        <v>42</v>
      </c>
      <c r="E172" s="36">
        <v>80</v>
      </c>
      <c r="F172" s="36">
        <v>99</v>
      </c>
    </row>
    <row r="173" spans="1:7" ht="15" x14ac:dyDescent="0.2">
      <c r="A173" s="9" t="s">
        <v>240</v>
      </c>
      <c r="B173" s="36">
        <v>64</v>
      </c>
      <c r="C173" s="36">
        <v>47</v>
      </c>
      <c r="D173" s="36">
        <v>48</v>
      </c>
      <c r="E173" s="36">
        <v>53</v>
      </c>
      <c r="F173" s="36">
        <v>53</v>
      </c>
    </row>
    <row r="174" spans="1:7" ht="15" x14ac:dyDescent="0.2">
      <c r="A174" s="9" t="s">
        <v>241</v>
      </c>
      <c r="B174" s="36">
        <v>0</v>
      </c>
      <c r="C174" s="36">
        <v>0</v>
      </c>
      <c r="D174" s="36">
        <v>0</v>
      </c>
      <c r="E174" s="36">
        <v>0</v>
      </c>
      <c r="F174" s="36">
        <v>0</v>
      </c>
    </row>
    <row r="175" spans="1:7" ht="15" x14ac:dyDescent="0.2">
      <c r="A175" s="9" t="s">
        <v>242</v>
      </c>
      <c r="B175" s="36">
        <v>123</v>
      </c>
      <c r="C175" s="36">
        <v>321</v>
      </c>
      <c r="D175" s="36">
        <v>278</v>
      </c>
      <c r="E175" s="36">
        <v>107</v>
      </c>
      <c r="F175" s="36">
        <v>33</v>
      </c>
    </row>
    <row r="176" spans="1:7" ht="15" x14ac:dyDescent="0.2">
      <c r="A176" s="9" t="s">
        <v>243</v>
      </c>
      <c r="B176" s="36">
        <v>0</v>
      </c>
      <c r="C176" s="36">
        <v>0</v>
      </c>
      <c r="D176" s="36">
        <v>0</v>
      </c>
      <c r="E176" s="36">
        <v>0</v>
      </c>
      <c r="F176" s="36">
        <v>0</v>
      </c>
    </row>
    <row r="177" spans="1:6" ht="15" x14ac:dyDescent="0.2">
      <c r="A177" s="9" t="s">
        <v>244</v>
      </c>
      <c r="B177" s="36">
        <v>53</v>
      </c>
      <c r="C177" s="36">
        <v>52</v>
      </c>
      <c r="D177" s="36">
        <v>49</v>
      </c>
      <c r="E177" s="36">
        <v>47</v>
      </c>
      <c r="F177" s="36">
        <v>56</v>
      </c>
    </row>
    <row r="178" spans="1:6" ht="15" x14ac:dyDescent="0.2">
      <c r="A178" s="9" t="s">
        <v>245</v>
      </c>
      <c r="B178" s="36">
        <v>30</v>
      </c>
      <c r="C178" s="36">
        <v>26</v>
      </c>
      <c r="D178" s="36">
        <v>24</v>
      </c>
      <c r="E178" s="36">
        <v>34</v>
      </c>
      <c r="F178" s="36">
        <v>40</v>
      </c>
    </row>
    <row r="179" spans="1:6" ht="15" x14ac:dyDescent="0.2">
      <c r="A179" s="9" t="s">
        <v>246</v>
      </c>
      <c r="B179" s="36"/>
      <c r="C179" s="36"/>
      <c r="D179" s="36"/>
      <c r="E179" s="36">
        <v>160</v>
      </c>
      <c r="F179" s="36">
        <v>185</v>
      </c>
    </row>
    <row r="180" spans="1:6" ht="15" x14ac:dyDescent="0.2">
      <c r="A180" s="9" t="s">
        <v>247</v>
      </c>
      <c r="B180" s="36">
        <v>42</v>
      </c>
      <c r="C180" s="36">
        <v>26</v>
      </c>
      <c r="D180" s="36">
        <v>14</v>
      </c>
      <c r="E180" s="36">
        <v>9</v>
      </c>
      <c r="F180" s="36">
        <v>1</v>
      </c>
    </row>
    <row r="181" spans="1:6" ht="15" x14ac:dyDescent="0.2">
      <c r="A181" s="9" t="s">
        <v>248</v>
      </c>
      <c r="B181" s="36">
        <v>15</v>
      </c>
      <c r="C181" s="36">
        <v>13</v>
      </c>
      <c r="D181" s="36">
        <v>6</v>
      </c>
      <c r="E181" s="36">
        <v>8</v>
      </c>
      <c r="F181" s="36">
        <v>6</v>
      </c>
    </row>
    <row r="182" spans="1:6" ht="15" x14ac:dyDescent="0.2">
      <c r="A182" s="9" t="s">
        <v>249</v>
      </c>
      <c r="B182" s="36">
        <v>51</v>
      </c>
      <c r="C182" s="36">
        <v>54</v>
      </c>
      <c r="D182" s="36">
        <v>38</v>
      </c>
      <c r="E182" s="36">
        <v>47</v>
      </c>
      <c r="F182" s="36">
        <v>35</v>
      </c>
    </row>
    <row r="183" spans="1:6" ht="15" x14ac:dyDescent="0.2">
      <c r="A183" s="9" t="s">
        <v>250</v>
      </c>
      <c r="B183" s="36">
        <v>0</v>
      </c>
      <c r="C183" s="36">
        <v>0</v>
      </c>
      <c r="D183" s="36">
        <v>0</v>
      </c>
      <c r="E183" s="36">
        <v>0</v>
      </c>
      <c r="F183" s="36">
        <v>0</v>
      </c>
    </row>
    <row r="184" spans="1:6" ht="15" x14ac:dyDescent="0.2">
      <c r="A184" s="9" t="s">
        <v>251</v>
      </c>
      <c r="B184" s="36">
        <v>67</v>
      </c>
      <c r="C184" s="36">
        <v>61</v>
      </c>
      <c r="D184" s="36">
        <v>90</v>
      </c>
      <c r="E184" s="36">
        <v>98</v>
      </c>
      <c r="F184" s="36">
        <v>98</v>
      </c>
    </row>
    <row r="185" spans="1:6" ht="15" x14ac:dyDescent="0.2">
      <c r="A185" s="9" t="s">
        <v>252</v>
      </c>
      <c r="B185" s="36">
        <v>0</v>
      </c>
      <c r="C185" s="36">
        <v>0</v>
      </c>
      <c r="D185" s="36">
        <v>0</v>
      </c>
      <c r="E185" s="36">
        <v>0</v>
      </c>
      <c r="F185" s="36">
        <v>0</v>
      </c>
    </row>
    <row r="186" spans="1:6" ht="15" x14ac:dyDescent="0.2">
      <c r="A186" s="9" t="s">
        <v>253</v>
      </c>
      <c r="B186" s="36">
        <v>0</v>
      </c>
      <c r="C186" s="36">
        <v>0</v>
      </c>
      <c r="D186" s="36">
        <v>0</v>
      </c>
      <c r="E186" s="36">
        <v>0</v>
      </c>
      <c r="F186" s="36">
        <v>0</v>
      </c>
    </row>
    <row r="187" spans="1:6" ht="15" x14ac:dyDescent="0.2">
      <c r="A187" s="9" t="s">
        <v>254</v>
      </c>
      <c r="B187" s="36">
        <v>83</v>
      </c>
      <c r="C187" s="36">
        <v>75</v>
      </c>
      <c r="D187" s="36">
        <v>98</v>
      </c>
      <c r="E187" s="36">
        <v>121</v>
      </c>
      <c r="F187" s="36">
        <v>128</v>
      </c>
    </row>
    <row r="188" spans="1:6" ht="15" x14ac:dyDescent="0.2">
      <c r="A188" s="9" t="s">
        <v>84</v>
      </c>
      <c r="B188" s="36">
        <v>4</v>
      </c>
      <c r="C188" s="36">
        <v>9</v>
      </c>
      <c r="D188" s="36">
        <v>6</v>
      </c>
      <c r="E188" s="36">
        <v>2</v>
      </c>
      <c r="F188" s="36">
        <v>4</v>
      </c>
    </row>
    <row r="189" spans="1:6" ht="15" x14ac:dyDescent="0.2">
      <c r="A189" s="9" t="s">
        <v>255</v>
      </c>
      <c r="B189" s="36">
        <v>134</v>
      </c>
      <c r="C189" s="36">
        <v>148</v>
      </c>
      <c r="D189" s="36">
        <v>157</v>
      </c>
      <c r="E189" s="36">
        <v>162</v>
      </c>
      <c r="F189" s="36">
        <v>156</v>
      </c>
    </row>
    <row r="190" spans="1:6" ht="15" x14ac:dyDescent="0.2">
      <c r="A190" s="9" t="s">
        <v>256</v>
      </c>
      <c r="B190" s="36">
        <v>42</v>
      </c>
      <c r="C190" s="36">
        <v>35</v>
      </c>
      <c r="D190" s="36">
        <v>38</v>
      </c>
      <c r="E190" s="36">
        <v>33</v>
      </c>
      <c r="F190" s="36">
        <v>51</v>
      </c>
    </row>
    <row r="191" spans="1:6" ht="15" x14ac:dyDescent="0.2">
      <c r="A191" s="9" t="s">
        <v>257</v>
      </c>
      <c r="B191" s="36">
        <v>130</v>
      </c>
      <c r="C191" s="36">
        <v>136</v>
      </c>
      <c r="D191" s="36">
        <v>110</v>
      </c>
      <c r="E191" s="36">
        <v>60</v>
      </c>
      <c r="F191" s="36">
        <v>75</v>
      </c>
    </row>
    <row r="192" spans="1:6" ht="15" x14ac:dyDescent="0.2">
      <c r="A192" s="9" t="s">
        <v>258</v>
      </c>
      <c r="B192" s="36">
        <v>0</v>
      </c>
      <c r="C192" s="36">
        <v>0</v>
      </c>
      <c r="D192" s="36">
        <v>0</v>
      </c>
      <c r="E192" s="36">
        <v>0</v>
      </c>
      <c r="F192" s="36">
        <v>0</v>
      </c>
    </row>
    <row r="193" spans="1:7" ht="15" x14ac:dyDescent="0.2">
      <c r="A193" s="9" t="s">
        <v>259</v>
      </c>
      <c r="B193" s="36">
        <v>43</v>
      </c>
      <c r="C193" s="36">
        <v>42</v>
      </c>
      <c r="D193" s="36">
        <v>16</v>
      </c>
      <c r="E193" s="36">
        <v>4</v>
      </c>
      <c r="F193" s="36">
        <v>0</v>
      </c>
    </row>
    <row r="194" spans="1:7" ht="15" x14ac:dyDescent="0.2">
      <c r="A194" s="9" t="s">
        <v>260</v>
      </c>
      <c r="B194" s="36">
        <v>9</v>
      </c>
      <c r="C194" s="36">
        <v>2</v>
      </c>
      <c r="D194" s="36">
        <v>0</v>
      </c>
      <c r="E194" s="36">
        <v>0</v>
      </c>
      <c r="F194" s="36">
        <v>0</v>
      </c>
    </row>
    <row r="195" spans="1:7" ht="15" x14ac:dyDescent="0.2">
      <c r="A195" s="9" t="s">
        <v>261</v>
      </c>
      <c r="B195" s="36">
        <v>13</v>
      </c>
      <c r="C195" s="36">
        <v>6</v>
      </c>
      <c r="D195" s="36">
        <v>8</v>
      </c>
      <c r="E195" s="36">
        <v>4</v>
      </c>
      <c r="F195" s="36">
        <v>1</v>
      </c>
    </row>
    <row r="196" spans="1:7" ht="15" x14ac:dyDescent="0.2">
      <c r="A196" s="73" t="s">
        <v>262</v>
      </c>
      <c r="B196" s="36">
        <v>0</v>
      </c>
      <c r="C196" s="36">
        <v>0</v>
      </c>
      <c r="D196" s="36">
        <v>0</v>
      </c>
      <c r="E196" s="36">
        <v>1</v>
      </c>
      <c r="F196" s="36">
        <v>2</v>
      </c>
    </row>
    <row r="197" spans="1:7" ht="15" x14ac:dyDescent="0.2">
      <c r="A197" s="9" t="s">
        <v>903</v>
      </c>
      <c r="B197" s="36">
        <v>6</v>
      </c>
      <c r="C197" s="36">
        <v>3</v>
      </c>
      <c r="D197" s="36">
        <v>3</v>
      </c>
      <c r="E197" s="36">
        <v>2</v>
      </c>
      <c r="F197" s="36">
        <v>2</v>
      </c>
    </row>
    <row r="198" spans="1:7" ht="15" x14ac:dyDescent="0.2">
      <c r="A198" s="9" t="s">
        <v>263</v>
      </c>
      <c r="B198" s="36">
        <v>22</v>
      </c>
      <c r="C198" s="36">
        <v>22</v>
      </c>
      <c r="D198" s="36">
        <v>20</v>
      </c>
      <c r="E198" s="36">
        <v>14</v>
      </c>
      <c r="F198" s="36">
        <v>12</v>
      </c>
    </row>
    <row r="199" spans="1:7" ht="15" x14ac:dyDescent="0.2">
      <c r="A199" s="9" t="s">
        <v>264</v>
      </c>
      <c r="B199" s="36">
        <v>22</v>
      </c>
      <c r="C199" s="36">
        <v>19</v>
      </c>
      <c r="D199" s="36">
        <v>16</v>
      </c>
      <c r="E199" s="36">
        <v>9</v>
      </c>
      <c r="F199" s="36">
        <v>10</v>
      </c>
    </row>
    <row r="200" spans="1:7" ht="15" x14ac:dyDescent="0.2">
      <c r="A200" s="9" t="s">
        <v>265</v>
      </c>
      <c r="B200" s="36">
        <v>17</v>
      </c>
      <c r="C200" s="36">
        <v>19</v>
      </c>
      <c r="D200" s="36">
        <v>22</v>
      </c>
      <c r="E200" s="36">
        <v>19</v>
      </c>
      <c r="F200" s="36">
        <v>25</v>
      </c>
    </row>
    <row r="201" spans="1:7" ht="15" x14ac:dyDescent="0.2">
      <c r="A201" s="9" t="s">
        <v>266</v>
      </c>
      <c r="B201" s="36">
        <v>28</v>
      </c>
      <c r="C201" s="36">
        <v>20</v>
      </c>
      <c r="D201" s="36">
        <v>14</v>
      </c>
      <c r="E201" s="36">
        <v>13</v>
      </c>
      <c r="F201" s="36">
        <v>15</v>
      </c>
    </row>
    <row r="202" spans="1:7" ht="15" x14ac:dyDescent="0.2">
      <c r="A202" s="9" t="s">
        <v>267</v>
      </c>
      <c r="B202" s="36">
        <v>11</v>
      </c>
      <c r="C202" s="36">
        <v>8</v>
      </c>
      <c r="D202" s="36">
        <v>10</v>
      </c>
      <c r="E202" s="36">
        <v>16</v>
      </c>
      <c r="F202" s="36">
        <v>19</v>
      </c>
    </row>
    <row r="203" spans="1:7" ht="15" x14ac:dyDescent="0.2">
      <c r="A203" s="9" t="s">
        <v>268</v>
      </c>
      <c r="B203" s="36">
        <v>44</v>
      </c>
      <c r="C203" s="36">
        <v>49</v>
      </c>
      <c r="D203" s="36">
        <v>54</v>
      </c>
      <c r="E203" s="36">
        <v>45</v>
      </c>
      <c r="F203" s="36">
        <v>41</v>
      </c>
    </row>
    <row r="204" spans="1:7" ht="15" x14ac:dyDescent="0.2">
      <c r="A204" s="9" t="s">
        <v>269</v>
      </c>
      <c r="B204" s="36">
        <v>19</v>
      </c>
      <c r="C204" s="36">
        <v>17</v>
      </c>
      <c r="D204" s="36">
        <v>22</v>
      </c>
      <c r="E204" s="36">
        <v>21</v>
      </c>
      <c r="F204" s="36">
        <v>21</v>
      </c>
    </row>
    <row r="205" spans="1:7" ht="15" x14ac:dyDescent="0.2">
      <c r="A205" s="9" t="s">
        <v>270</v>
      </c>
      <c r="B205" s="36">
        <v>0</v>
      </c>
      <c r="C205" s="36">
        <v>0</v>
      </c>
      <c r="D205" s="36">
        <v>2</v>
      </c>
      <c r="E205" s="36">
        <v>5</v>
      </c>
      <c r="F205" s="36">
        <v>11</v>
      </c>
    </row>
    <row r="206" spans="1:7" s="94" customFormat="1" ht="15" x14ac:dyDescent="0.2">
      <c r="A206" s="110"/>
      <c r="B206" s="41"/>
      <c r="C206" s="41"/>
      <c r="D206" s="41"/>
      <c r="E206" s="41"/>
      <c r="F206" s="41"/>
      <c r="G206" s="99"/>
    </row>
    <row r="207" spans="1:7" ht="18" x14ac:dyDescent="0.2">
      <c r="A207" s="172" t="s">
        <v>61</v>
      </c>
      <c r="B207" s="172"/>
      <c r="C207" s="172"/>
      <c r="D207" s="172"/>
      <c r="E207" s="172"/>
      <c r="F207" s="172"/>
      <c r="G207" s="108"/>
    </row>
    <row r="208" spans="1:7" ht="15.75" x14ac:dyDescent="0.2">
      <c r="A208" s="173" t="s">
        <v>70</v>
      </c>
      <c r="B208" s="173"/>
      <c r="C208" s="173"/>
      <c r="D208" s="173"/>
      <c r="E208" s="173"/>
      <c r="F208" s="173"/>
      <c r="G208" s="109"/>
    </row>
    <row r="209" spans="1:7" ht="14.25" x14ac:dyDescent="0.2">
      <c r="A209" s="7" t="s">
        <v>71</v>
      </c>
      <c r="B209" s="7" t="s">
        <v>22</v>
      </c>
      <c r="C209" s="7" t="s">
        <v>23</v>
      </c>
      <c r="D209" s="7" t="s">
        <v>24</v>
      </c>
      <c r="E209" s="7" t="s">
        <v>17</v>
      </c>
      <c r="F209" s="7" t="s">
        <v>605</v>
      </c>
    </row>
    <row r="210" spans="1:7" ht="15" x14ac:dyDescent="0.2">
      <c r="A210" s="9" t="s">
        <v>271</v>
      </c>
      <c r="B210" s="36">
        <v>201</v>
      </c>
      <c r="C210" s="36">
        <v>0</v>
      </c>
      <c r="D210" s="36">
        <v>0</v>
      </c>
      <c r="E210" s="36">
        <v>0</v>
      </c>
      <c r="F210" s="36">
        <v>0</v>
      </c>
    </row>
    <row r="211" spans="1:7" ht="15" x14ac:dyDescent="0.2">
      <c r="A211" s="9" t="s">
        <v>272</v>
      </c>
      <c r="B211" s="36">
        <v>11</v>
      </c>
      <c r="C211" s="36">
        <v>0</v>
      </c>
      <c r="D211" s="36">
        <v>0</v>
      </c>
      <c r="E211" s="36">
        <v>0</v>
      </c>
      <c r="F211" s="36">
        <v>0</v>
      </c>
    </row>
    <row r="212" spans="1:7" ht="15" x14ac:dyDescent="0.2">
      <c r="A212" s="9" t="s">
        <v>273</v>
      </c>
      <c r="B212" s="36">
        <v>26</v>
      </c>
      <c r="C212" s="36">
        <v>27</v>
      </c>
      <c r="D212" s="36">
        <v>28</v>
      </c>
      <c r="E212" s="36">
        <v>12</v>
      </c>
      <c r="F212" s="36">
        <v>19</v>
      </c>
    </row>
    <row r="213" spans="1:7" ht="15" x14ac:dyDescent="0.2">
      <c r="A213" s="9" t="s">
        <v>199</v>
      </c>
      <c r="B213" s="36">
        <v>0</v>
      </c>
      <c r="C213" s="36">
        <v>0</v>
      </c>
      <c r="D213" s="36">
        <v>0</v>
      </c>
      <c r="E213" s="36">
        <v>0</v>
      </c>
      <c r="F213" s="36">
        <v>0</v>
      </c>
    </row>
    <row r="214" spans="1:7" ht="15" x14ac:dyDescent="0.2">
      <c r="A214" s="9" t="s">
        <v>274</v>
      </c>
      <c r="B214" s="36">
        <v>215</v>
      </c>
      <c r="C214" s="36">
        <v>282</v>
      </c>
      <c r="D214" s="36">
        <v>382</v>
      </c>
      <c r="E214" s="36">
        <v>260</v>
      </c>
      <c r="F214" s="36">
        <v>295</v>
      </c>
    </row>
    <row r="215" spans="1:7" ht="15" x14ac:dyDescent="0.2">
      <c r="A215" s="9" t="s">
        <v>275</v>
      </c>
      <c r="B215" s="36">
        <v>1599</v>
      </c>
      <c r="C215" s="36">
        <v>1689</v>
      </c>
      <c r="D215" s="36">
        <v>2329</v>
      </c>
      <c r="E215" s="36">
        <v>2704</v>
      </c>
      <c r="F215" s="36">
        <v>2652</v>
      </c>
    </row>
    <row r="216" spans="1:7" ht="15" x14ac:dyDescent="0.2">
      <c r="A216" s="9" t="s">
        <v>276</v>
      </c>
      <c r="B216" s="36">
        <v>0</v>
      </c>
      <c r="C216" s="36">
        <v>0</v>
      </c>
      <c r="D216" s="36">
        <v>0</v>
      </c>
      <c r="E216" s="36">
        <v>0</v>
      </c>
      <c r="F216" s="36">
        <v>0</v>
      </c>
    </row>
    <row r="217" spans="1:7" ht="15" x14ac:dyDescent="0.2">
      <c r="A217" s="9" t="s">
        <v>277</v>
      </c>
      <c r="B217" s="36">
        <v>21</v>
      </c>
      <c r="C217" s="36">
        <v>13</v>
      </c>
      <c r="D217" s="36">
        <v>10</v>
      </c>
      <c r="E217" s="36">
        <v>46</v>
      </c>
      <c r="F217" s="36">
        <v>38</v>
      </c>
    </row>
    <row r="218" spans="1:7" ht="15" x14ac:dyDescent="0.2">
      <c r="A218" s="9" t="s">
        <v>278</v>
      </c>
      <c r="B218" s="36">
        <v>0</v>
      </c>
      <c r="C218" s="36">
        <v>0</v>
      </c>
      <c r="D218" s="36">
        <v>1</v>
      </c>
      <c r="E218" s="36">
        <v>0</v>
      </c>
      <c r="F218" s="36">
        <v>1</v>
      </c>
    </row>
    <row r="219" spans="1:7" ht="15" x14ac:dyDescent="0.2">
      <c r="A219" s="9" t="s">
        <v>279</v>
      </c>
      <c r="B219" s="36">
        <v>2</v>
      </c>
      <c r="C219" s="36">
        <v>1</v>
      </c>
      <c r="D219" s="36">
        <v>0</v>
      </c>
      <c r="E219" s="36">
        <v>0</v>
      </c>
      <c r="F219" s="36">
        <v>0</v>
      </c>
    </row>
    <row r="220" spans="1:7" s="94" customFormat="1" ht="15" x14ac:dyDescent="0.2">
      <c r="A220" s="110"/>
      <c r="B220" s="110"/>
      <c r="C220" s="110"/>
      <c r="D220" s="110"/>
      <c r="E220" s="110"/>
      <c r="F220" s="110"/>
      <c r="G220" s="99"/>
    </row>
    <row r="221" spans="1:7" ht="18" x14ac:dyDescent="0.25">
      <c r="A221" s="172" t="s">
        <v>11</v>
      </c>
      <c r="B221" s="169"/>
      <c r="C221" s="169"/>
      <c r="D221" s="169"/>
      <c r="E221" s="169"/>
      <c r="F221" s="169"/>
    </row>
    <row r="222" spans="1:7" ht="15" x14ac:dyDescent="0.2">
      <c r="A222" s="173" t="s">
        <v>70</v>
      </c>
      <c r="B222" s="176"/>
      <c r="C222" s="176"/>
      <c r="D222" s="176"/>
      <c r="E222" s="176"/>
      <c r="F222" s="176"/>
    </row>
    <row r="223" spans="1:7" ht="14.25" x14ac:dyDescent="0.2">
      <c r="A223" s="7" t="s">
        <v>71</v>
      </c>
      <c r="B223" s="7" t="s">
        <v>22</v>
      </c>
      <c r="C223" s="7" t="s">
        <v>23</v>
      </c>
      <c r="D223" s="7" t="s">
        <v>24</v>
      </c>
      <c r="E223" s="7" t="s">
        <v>17</v>
      </c>
      <c r="F223" s="7" t="s">
        <v>605</v>
      </c>
    </row>
    <row r="224" spans="1:7" ht="15" x14ac:dyDescent="0.2">
      <c r="A224" s="9" t="s">
        <v>262</v>
      </c>
      <c r="B224" s="36">
        <v>117</v>
      </c>
      <c r="C224" s="36">
        <v>105</v>
      </c>
      <c r="D224" s="36">
        <v>34</v>
      </c>
      <c r="E224" s="36">
        <v>9</v>
      </c>
      <c r="F224" s="36">
        <v>11</v>
      </c>
    </row>
    <row r="225" spans="1:7" ht="15" x14ac:dyDescent="0.2">
      <c r="A225" s="9" t="s">
        <v>242</v>
      </c>
      <c r="B225" s="36">
        <v>161</v>
      </c>
      <c r="C225" s="36">
        <v>157</v>
      </c>
      <c r="D225" s="36">
        <v>201</v>
      </c>
      <c r="E225" s="36">
        <v>69</v>
      </c>
      <c r="F225" s="36">
        <v>14</v>
      </c>
    </row>
    <row r="226" spans="1:7" ht="15" x14ac:dyDescent="0.2">
      <c r="A226" s="73" t="s">
        <v>246</v>
      </c>
      <c r="B226" s="36"/>
      <c r="C226" s="36"/>
      <c r="D226" s="36"/>
      <c r="E226" s="36">
        <v>49</v>
      </c>
      <c r="F226" s="36">
        <v>70</v>
      </c>
    </row>
    <row r="227" spans="1:7" ht="15" x14ac:dyDescent="0.2">
      <c r="A227" s="9" t="s">
        <v>280</v>
      </c>
      <c r="B227" s="36">
        <v>1</v>
      </c>
      <c r="C227" s="36">
        <v>0</v>
      </c>
      <c r="D227" s="36">
        <v>1</v>
      </c>
      <c r="E227" s="36">
        <v>1</v>
      </c>
      <c r="F227" s="36">
        <v>0</v>
      </c>
    </row>
    <row r="228" spans="1:7" ht="15" x14ac:dyDescent="0.2">
      <c r="A228" s="9" t="s">
        <v>180</v>
      </c>
      <c r="B228" s="36">
        <v>50</v>
      </c>
      <c r="C228" s="36">
        <v>40</v>
      </c>
      <c r="D228" s="36">
        <v>38</v>
      </c>
      <c r="E228" s="36">
        <v>45</v>
      </c>
      <c r="F228" s="36">
        <v>44</v>
      </c>
    </row>
    <row r="229" spans="1:7" ht="15" x14ac:dyDescent="0.2">
      <c r="A229" s="9" t="s">
        <v>281</v>
      </c>
      <c r="B229" s="36">
        <v>8</v>
      </c>
      <c r="C229" s="36">
        <v>16</v>
      </c>
      <c r="D229" s="36">
        <v>11</v>
      </c>
      <c r="E229" s="36">
        <v>7</v>
      </c>
      <c r="F229" s="36">
        <v>6</v>
      </c>
    </row>
    <row r="230" spans="1:7" s="99" customFormat="1" ht="15" x14ac:dyDescent="0.2">
      <c r="A230" s="110"/>
      <c r="B230" s="43"/>
      <c r="C230" s="43"/>
      <c r="D230" s="43"/>
      <c r="E230" s="43"/>
      <c r="F230" s="43"/>
    </row>
    <row r="231" spans="1:7" ht="18" x14ac:dyDescent="0.25">
      <c r="A231" s="172" t="s">
        <v>282</v>
      </c>
      <c r="B231" s="169"/>
      <c r="C231" s="169"/>
      <c r="D231" s="169"/>
      <c r="E231" s="169"/>
      <c r="F231" s="169"/>
    </row>
    <row r="232" spans="1:7" ht="15" x14ac:dyDescent="0.2">
      <c r="A232" s="175" t="s">
        <v>70</v>
      </c>
      <c r="B232" s="175"/>
      <c r="C232" s="175"/>
      <c r="D232" s="175"/>
      <c r="E232" s="175"/>
      <c r="F232" s="175"/>
      <c r="G232" s="156"/>
    </row>
    <row r="233" spans="1:7" ht="14.25" x14ac:dyDescent="0.2">
      <c r="A233" s="7" t="s">
        <v>71</v>
      </c>
      <c r="B233" s="7" t="s">
        <v>22</v>
      </c>
      <c r="C233" s="7" t="s">
        <v>23</v>
      </c>
      <c r="D233" s="7" t="s">
        <v>24</v>
      </c>
      <c r="E233" s="7" t="s">
        <v>17</v>
      </c>
      <c r="F233" s="7" t="s">
        <v>605</v>
      </c>
    </row>
    <row r="234" spans="1:7" ht="15" x14ac:dyDescent="0.2">
      <c r="A234" s="11" t="s">
        <v>282</v>
      </c>
      <c r="B234" s="38">
        <v>11014</v>
      </c>
      <c r="C234" s="38">
        <v>11271</v>
      </c>
      <c r="D234" s="38">
        <v>12414</v>
      </c>
      <c r="E234" s="38">
        <v>12694</v>
      </c>
      <c r="F234" s="38">
        <v>12873</v>
      </c>
    </row>
  </sheetData>
  <sheetProtection password="D14E" sheet="1" objects="1" scenarios="1"/>
  <mergeCells count="17">
    <mergeCell ref="A34:F34"/>
    <mergeCell ref="A35:F35"/>
    <mergeCell ref="A1:F1"/>
    <mergeCell ref="A3:F3"/>
    <mergeCell ref="A4:F4"/>
    <mergeCell ref="A128:F128"/>
    <mergeCell ref="A129:F129"/>
    <mergeCell ref="A58:F58"/>
    <mergeCell ref="A59:F59"/>
    <mergeCell ref="A232:F232"/>
    <mergeCell ref="A231:F231"/>
    <mergeCell ref="A207:F207"/>
    <mergeCell ref="A208:F208"/>
    <mergeCell ref="A164:F164"/>
    <mergeCell ref="A165:F165"/>
    <mergeCell ref="A221:F221"/>
    <mergeCell ref="A222:F222"/>
  </mergeCells>
  <phoneticPr fontId="5"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workbookViewId="0">
      <selection activeCell="C37" sqref="C37"/>
    </sheetView>
  </sheetViews>
  <sheetFormatPr defaultRowHeight="12.75" x14ac:dyDescent="0.2"/>
  <cols>
    <col min="1" max="1" width="20.140625" customWidth="1"/>
    <col min="2" max="2" width="15.7109375" customWidth="1"/>
    <col min="3" max="7" width="9.5703125" bestFit="1" customWidth="1"/>
  </cols>
  <sheetData>
    <row r="1" spans="1:7" ht="19.5" customHeight="1" x14ac:dyDescent="0.2">
      <c r="A1" s="170" t="s">
        <v>283</v>
      </c>
      <c r="B1" s="170"/>
      <c r="C1" s="170"/>
      <c r="D1" s="170"/>
      <c r="E1" s="170"/>
      <c r="F1" s="170"/>
      <c r="G1" s="106"/>
    </row>
    <row r="2" spans="1:7" s="94" customFormat="1" ht="19.5" x14ac:dyDescent="0.2">
      <c r="A2" s="95"/>
      <c r="B2" s="95"/>
      <c r="C2" s="95"/>
      <c r="D2" s="95"/>
      <c r="E2" s="95"/>
      <c r="F2" s="95"/>
      <c r="G2" s="95"/>
    </row>
    <row r="3" spans="1:7" ht="18" customHeight="1" x14ac:dyDescent="0.2">
      <c r="A3" s="172" t="s">
        <v>284</v>
      </c>
      <c r="B3" s="172"/>
      <c r="C3" s="172"/>
      <c r="D3" s="172"/>
      <c r="E3" s="172"/>
      <c r="F3" s="172"/>
      <c r="G3" s="99"/>
    </row>
    <row r="4" spans="1:7" x14ac:dyDescent="0.2">
      <c r="A4" s="40"/>
      <c r="B4" s="40"/>
      <c r="C4" s="40"/>
      <c r="D4" s="40"/>
      <c r="E4" s="40"/>
      <c r="F4" s="40"/>
    </row>
    <row r="5" spans="1:7" ht="14.25" x14ac:dyDescent="0.2">
      <c r="A5" s="7" t="s">
        <v>286</v>
      </c>
      <c r="B5" s="7" t="s">
        <v>22</v>
      </c>
      <c r="C5" s="7" t="s">
        <v>23</v>
      </c>
      <c r="D5" s="7" t="s">
        <v>24</v>
      </c>
      <c r="E5" s="7" t="s">
        <v>17</v>
      </c>
      <c r="F5" s="7" t="s">
        <v>605</v>
      </c>
    </row>
    <row r="6" spans="1:7" ht="15" x14ac:dyDescent="0.2">
      <c r="A6" s="9" t="s">
        <v>287</v>
      </c>
      <c r="B6" s="36">
        <v>47</v>
      </c>
      <c r="C6" s="36">
        <v>45</v>
      </c>
      <c r="D6" s="36">
        <v>66</v>
      </c>
      <c r="E6" s="36">
        <v>71</v>
      </c>
      <c r="F6" s="114">
        <v>88</v>
      </c>
    </row>
    <row r="7" spans="1:7" ht="15" x14ac:dyDescent="0.2">
      <c r="A7" s="9" t="s">
        <v>288</v>
      </c>
      <c r="B7" s="36">
        <v>17</v>
      </c>
      <c r="C7" s="36">
        <v>16</v>
      </c>
      <c r="D7" s="36">
        <v>14</v>
      </c>
      <c r="E7" s="36">
        <v>11</v>
      </c>
      <c r="F7" s="114">
        <v>11</v>
      </c>
    </row>
    <row r="8" spans="1:7" ht="15" x14ac:dyDescent="0.2">
      <c r="A8" s="9" t="s">
        <v>289</v>
      </c>
      <c r="B8" s="36">
        <v>57</v>
      </c>
      <c r="C8" s="36">
        <v>81</v>
      </c>
      <c r="D8" s="36">
        <v>95</v>
      </c>
      <c r="E8" s="36">
        <v>100</v>
      </c>
      <c r="F8" s="114">
        <v>98</v>
      </c>
    </row>
    <row r="9" spans="1:7" ht="15" x14ac:dyDescent="0.2">
      <c r="A9" s="9" t="s">
        <v>290</v>
      </c>
      <c r="B9" s="36">
        <v>5</v>
      </c>
      <c r="C9" s="36">
        <v>5</v>
      </c>
      <c r="D9" s="36">
        <v>8</v>
      </c>
      <c r="E9" s="36">
        <v>6</v>
      </c>
      <c r="F9" s="114">
        <v>8</v>
      </c>
    </row>
    <row r="10" spans="1:7" ht="15" x14ac:dyDescent="0.2">
      <c r="A10" s="9" t="s">
        <v>291</v>
      </c>
      <c r="B10" s="36">
        <v>26</v>
      </c>
      <c r="C10" s="36">
        <v>34</v>
      </c>
      <c r="D10" s="36">
        <v>33</v>
      </c>
      <c r="E10" s="36">
        <v>37</v>
      </c>
      <c r="F10" s="114">
        <v>41</v>
      </c>
    </row>
    <row r="11" spans="1:7" ht="15" x14ac:dyDescent="0.2">
      <c r="A11" s="9" t="s">
        <v>292</v>
      </c>
      <c r="B11" s="36">
        <v>29</v>
      </c>
      <c r="C11" s="36">
        <v>43</v>
      </c>
      <c r="D11" s="36">
        <v>44</v>
      </c>
      <c r="E11" s="36">
        <v>45</v>
      </c>
      <c r="F11" s="114">
        <v>40</v>
      </c>
    </row>
    <row r="12" spans="1:7" ht="15" x14ac:dyDescent="0.2">
      <c r="A12" s="9" t="s">
        <v>293</v>
      </c>
      <c r="B12" s="36">
        <v>63</v>
      </c>
      <c r="C12" s="36">
        <v>71</v>
      </c>
      <c r="D12" s="36">
        <v>82</v>
      </c>
      <c r="E12" s="36">
        <v>93</v>
      </c>
      <c r="F12" s="114">
        <v>93</v>
      </c>
    </row>
    <row r="13" spans="1:7" ht="15" x14ac:dyDescent="0.2">
      <c r="A13" s="9" t="s">
        <v>294</v>
      </c>
      <c r="B13" s="36">
        <v>746</v>
      </c>
      <c r="C13" s="36">
        <v>790</v>
      </c>
      <c r="D13" s="36">
        <v>874</v>
      </c>
      <c r="E13" s="36">
        <v>911</v>
      </c>
      <c r="F13" s="114">
        <v>895</v>
      </c>
    </row>
    <row r="14" spans="1:7" ht="15" x14ac:dyDescent="0.2">
      <c r="A14" s="9" t="s">
        <v>295</v>
      </c>
      <c r="B14" s="36">
        <v>960</v>
      </c>
      <c r="C14" s="36">
        <v>932</v>
      </c>
      <c r="D14" s="36">
        <v>1174</v>
      </c>
      <c r="E14" s="36">
        <v>1193</v>
      </c>
      <c r="F14" s="114">
        <v>1213</v>
      </c>
    </row>
    <row r="15" spans="1:7" ht="15" x14ac:dyDescent="0.2">
      <c r="A15" s="9" t="s">
        <v>296</v>
      </c>
      <c r="B15" s="36">
        <v>105</v>
      </c>
      <c r="C15" s="36">
        <v>102</v>
      </c>
      <c r="D15" s="36">
        <v>115</v>
      </c>
      <c r="E15" s="36">
        <v>108</v>
      </c>
      <c r="F15" s="114">
        <v>126</v>
      </c>
    </row>
    <row r="16" spans="1:7" ht="15" x14ac:dyDescent="0.2">
      <c r="A16" s="9" t="s">
        <v>297</v>
      </c>
      <c r="B16" s="36">
        <v>76</v>
      </c>
      <c r="C16" s="36">
        <v>77</v>
      </c>
      <c r="D16" s="36">
        <v>70</v>
      </c>
      <c r="E16" s="36">
        <v>64</v>
      </c>
      <c r="F16" s="114">
        <v>48</v>
      </c>
    </row>
    <row r="17" spans="1:6" ht="15" x14ac:dyDescent="0.2">
      <c r="A17" s="9" t="s">
        <v>298</v>
      </c>
      <c r="B17" s="36">
        <v>0</v>
      </c>
      <c r="C17" s="36">
        <v>0</v>
      </c>
      <c r="D17" s="36">
        <v>1</v>
      </c>
      <c r="E17" s="36">
        <v>2</v>
      </c>
      <c r="F17" s="114">
        <v>3</v>
      </c>
    </row>
    <row r="18" spans="1:6" ht="15" x14ac:dyDescent="0.2">
      <c r="A18" s="9" t="s">
        <v>299</v>
      </c>
      <c r="B18" s="36">
        <v>15</v>
      </c>
      <c r="C18" s="36">
        <v>16</v>
      </c>
      <c r="D18" s="36">
        <v>20</v>
      </c>
      <c r="E18" s="36">
        <v>18</v>
      </c>
      <c r="F18" s="114">
        <v>16</v>
      </c>
    </row>
    <row r="19" spans="1:6" ht="15" x14ac:dyDescent="0.2">
      <c r="A19" s="9" t="s">
        <v>300</v>
      </c>
      <c r="B19" s="36">
        <v>72</v>
      </c>
      <c r="C19" s="36">
        <v>74</v>
      </c>
      <c r="D19" s="36">
        <v>110</v>
      </c>
      <c r="E19" s="36">
        <v>112</v>
      </c>
      <c r="F19" s="114">
        <v>99</v>
      </c>
    </row>
    <row r="20" spans="1:6" ht="15" x14ac:dyDescent="0.2">
      <c r="A20" s="9" t="s">
        <v>301</v>
      </c>
      <c r="B20" s="36">
        <v>37</v>
      </c>
      <c r="C20" s="36">
        <v>40</v>
      </c>
      <c r="D20" s="36">
        <v>40</v>
      </c>
      <c r="E20" s="36">
        <v>38</v>
      </c>
      <c r="F20" s="114">
        <v>35</v>
      </c>
    </row>
    <row r="21" spans="1:6" ht="15" x14ac:dyDescent="0.2">
      <c r="A21" s="9" t="s">
        <v>302</v>
      </c>
      <c r="B21" s="36">
        <v>51</v>
      </c>
      <c r="C21" s="36">
        <v>46</v>
      </c>
      <c r="D21" s="36">
        <v>57</v>
      </c>
      <c r="E21" s="36">
        <v>60</v>
      </c>
      <c r="F21" s="114">
        <v>61</v>
      </c>
    </row>
    <row r="22" spans="1:6" ht="15" x14ac:dyDescent="0.2">
      <c r="A22" s="9" t="s">
        <v>303</v>
      </c>
      <c r="B22" s="36">
        <v>232</v>
      </c>
      <c r="C22" s="36">
        <v>255</v>
      </c>
      <c r="D22" s="36">
        <v>273</v>
      </c>
      <c r="E22" s="36">
        <v>292</v>
      </c>
      <c r="F22" s="114">
        <v>325</v>
      </c>
    </row>
    <row r="23" spans="1:6" ht="15" x14ac:dyDescent="0.2">
      <c r="A23" s="9" t="s">
        <v>304</v>
      </c>
      <c r="B23" s="36">
        <v>10</v>
      </c>
      <c r="C23" s="36">
        <v>10</v>
      </c>
      <c r="D23" s="36">
        <v>11</v>
      </c>
      <c r="E23" s="36">
        <v>10</v>
      </c>
      <c r="F23" s="114">
        <v>7</v>
      </c>
    </row>
    <row r="24" spans="1:6" ht="15" x14ac:dyDescent="0.2">
      <c r="A24" s="9" t="s">
        <v>305</v>
      </c>
      <c r="B24" s="36">
        <v>3</v>
      </c>
      <c r="C24" s="36">
        <v>6</v>
      </c>
      <c r="D24" s="36">
        <v>9</v>
      </c>
      <c r="E24" s="36">
        <v>12</v>
      </c>
      <c r="F24" s="114">
        <v>13</v>
      </c>
    </row>
    <row r="25" spans="1:6" ht="15" x14ac:dyDescent="0.2">
      <c r="A25" s="9" t="s">
        <v>306</v>
      </c>
      <c r="B25" s="36">
        <v>15</v>
      </c>
      <c r="C25" s="36">
        <v>13</v>
      </c>
      <c r="D25" s="36">
        <v>18</v>
      </c>
      <c r="E25" s="36">
        <v>17</v>
      </c>
      <c r="F25" s="114">
        <v>16</v>
      </c>
    </row>
    <row r="26" spans="1:6" ht="15" x14ac:dyDescent="0.2">
      <c r="A26" s="9" t="s">
        <v>307</v>
      </c>
      <c r="B26" s="36">
        <v>47</v>
      </c>
      <c r="C26" s="36">
        <v>60</v>
      </c>
      <c r="D26" s="36">
        <v>58</v>
      </c>
      <c r="E26" s="36">
        <v>57</v>
      </c>
      <c r="F26" s="114">
        <v>60</v>
      </c>
    </row>
    <row r="27" spans="1:6" ht="15" x14ac:dyDescent="0.2">
      <c r="A27" s="9" t="s">
        <v>308</v>
      </c>
      <c r="B27" s="36">
        <v>39</v>
      </c>
      <c r="C27" s="36">
        <v>40</v>
      </c>
      <c r="D27" s="36">
        <v>50</v>
      </c>
      <c r="E27" s="36">
        <v>58</v>
      </c>
      <c r="F27" s="114">
        <v>56</v>
      </c>
    </row>
    <row r="28" spans="1:6" ht="15" x14ac:dyDescent="0.2">
      <c r="A28" s="9" t="s">
        <v>309</v>
      </c>
      <c r="B28" s="36">
        <v>51</v>
      </c>
      <c r="C28" s="36">
        <v>56</v>
      </c>
      <c r="D28" s="36">
        <v>59</v>
      </c>
      <c r="E28" s="36">
        <v>74</v>
      </c>
      <c r="F28" s="114">
        <v>80</v>
      </c>
    </row>
    <row r="29" spans="1:6" ht="15" x14ac:dyDescent="0.2">
      <c r="A29" s="9" t="s">
        <v>310</v>
      </c>
      <c r="B29" s="36">
        <v>4</v>
      </c>
      <c r="C29" s="36">
        <v>4</v>
      </c>
      <c r="D29" s="36">
        <v>6</v>
      </c>
      <c r="E29" s="36">
        <v>61</v>
      </c>
      <c r="F29" s="114">
        <v>92</v>
      </c>
    </row>
    <row r="30" spans="1:6" ht="15" x14ac:dyDescent="0.2">
      <c r="A30" s="9" t="s">
        <v>311</v>
      </c>
      <c r="B30" s="36">
        <v>164</v>
      </c>
      <c r="C30" s="36">
        <v>175</v>
      </c>
      <c r="D30" s="36">
        <v>189</v>
      </c>
      <c r="E30" s="36">
        <v>193</v>
      </c>
      <c r="F30" s="114">
        <v>194</v>
      </c>
    </row>
    <row r="31" spans="1:6" ht="15" x14ac:dyDescent="0.2">
      <c r="A31" s="9" t="s">
        <v>312</v>
      </c>
      <c r="B31" s="36">
        <v>84</v>
      </c>
      <c r="C31" s="36">
        <v>95</v>
      </c>
      <c r="D31" s="36">
        <v>112</v>
      </c>
      <c r="E31" s="36">
        <v>121</v>
      </c>
      <c r="F31" s="114">
        <v>132</v>
      </c>
    </row>
    <row r="32" spans="1:6" ht="15" x14ac:dyDescent="0.2">
      <c r="A32" s="9" t="s">
        <v>313</v>
      </c>
      <c r="B32" s="36">
        <v>19</v>
      </c>
      <c r="C32" s="36">
        <v>20</v>
      </c>
      <c r="D32" s="36">
        <v>22</v>
      </c>
      <c r="E32" s="36">
        <v>17</v>
      </c>
      <c r="F32" s="114">
        <v>18</v>
      </c>
    </row>
    <row r="33" spans="1:6" ht="15" x14ac:dyDescent="0.2">
      <c r="A33" s="9" t="s">
        <v>314</v>
      </c>
      <c r="B33" s="36">
        <v>26</v>
      </c>
      <c r="C33" s="36">
        <v>18</v>
      </c>
      <c r="D33" s="36">
        <v>21</v>
      </c>
      <c r="E33" s="36">
        <v>24</v>
      </c>
      <c r="F33" s="114">
        <v>51</v>
      </c>
    </row>
    <row r="34" spans="1:6" ht="15" x14ac:dyDescent="0.2">
      <c r="A34" s="9" t="s">
        <v>315</v>
      </c>
      <c r="B34" s="36">
        <v>41</v>
      </c>
      <c r="C34" s="36">
        <v>33</v>
      </c>
      <c r="D34" s="36">
        <v>46</v>
      </c>
      <c r="E34" s="36">
        <v>49</v>
      </c>
      <c r="F34" s="114">
        <v>166</v>
      </c>
    </row>
    <row r="35" spans="1:6" ht="15" x14ac:dyDescent="0.2">
      <c r="A35" s="9" t="s">
        <v>316</v>
      </c>
      <c r="B35" s="36">
        <v>112</v>
      </c>
      <c r="C35" s="36">
        <v>116</v>
      </c>
      <c r="D35" s="36">
        <v>119</v>
      </c>
      <c r="E35" s="36">
        <v>139</v>
      </c>
      <c r="F35" s="114">
        <v>26</v>
      </c>
    </row>
    <row r="36" spans="1:6" ht="15" x14ac:dyDescent="0.2">
      <c r="A36" s="9" t="s">
        <v>317</v>
      </c>
      <c r="B36" s="36">
        <v>1433</v>
      </c>
      <c r="C36" s="36">
        <v>1405</v>
      </c>
      <c r="D36" s="36">
        <v>1560</v>
      </c>
      <c r="E36" s="36">
        <v>1420</v>
      </c>
      <c r="F36" s="114">
        <v>1404</v>
      </c>
    </row>
    <row r="37" spans="1:6" ht="15" x14ac:dyDescent="0.2">
      <c r="A37" s="9" t="s">
        <v>318</v>
      </c>
      <c r="B37" s="36">
        <v>158</v>
      </c>
      <c r="C37" s="36">
        <v>158</v>
      </c>
      <c r="D37" s="36">
        <v>115</v>
      </c>
      <c r="E37" s="36">
        <v>93</v>
      </c>
      <c r="F37" s="114">
        <v>82</v>
      </c>
    </row>
    <row r="38" spans="1:6" ht="15" x14ac:dyDescent="0.2">
      <c r="A38" s="9" t="s">
        <v>319</v>
      </c>
      <c r="B38" s="36">
        <v>27</v>
      </c>
      <c r="C38" s="36">
        <v>39</v>
      </c>
      <c r="D38" s="36">
        <v>37</v>
      </c>
      <c r="E38" s="36">
        <v>28</v>
      </c>
      <c r="F38" s="114">
        <v>34</v>
      </c>
    </row>
    <row r="39" spans="1:6" ht="15" x14ac:dyDescent="0.2">
      <c r="A39" s="9" t="s">
        <v>320</v>
      </c>
      <c r="B39" s="36">
        <v>135</v>
      </c>
      <c r="C39" s="36">
        <v>142</v>
      </c>
      <c r="D39" s="36">
        <v>152</v>
      </c>
      <c r="E39" s="36">
        <v>142</v>
      </c>
      <c r="F39" s="114">
        <v>136</v>
      </c>
    </row>
    <row r="40" spans="1:6" ht="15" x14ac:dyDescent="0.2">
      <c r="A40" s="9" t="s">
        <v>321</v>
      </c>
      <c r="B40" s="36">
        <v>51</v>
      </c>
      <c r="C40" s="36">
        <v>57</v>
      </c>
      <c r="D40" s="36">
        <v>61</v>
      </c>
      <c r="E40" s="36">
        <v>71</v>
      </c>
      <c r="F40" s="114">
        <v>83</v>
      </c>
    </row>
    <row r="41" spans="1:6" ht="15" x14ac:dyDescent="0.2">
      <c r="A41" s="9" t="s">
        <v>322</v>
      </c>
      <c r="B41" s="36">
        <v>33</v>
      </c>
      <c r="C41" s="36">
        <v>41</v>
      </c>
      <c r="D41" s="36">
        <v>50</v>
      </c>
      <c r="E41" s="36">
        <v>57</v>
      </c>
      <c r="F41" s="114">
        <v>61</v>
      </c>
    </row>
    <row r="42" spans="1:6" ht="15" x14ac:dyDescent="0.2">
      <c r="A42" s="9" t="s">
        <v>323</v>
      </c>
      <c r="B42" s="36">
        <v>997</v>
      </c>
      <c r="C42" s="36">
        <v>1052</v>
      </c>
      <c r="D42" s="36">
        <v>1178</v>
      </c>
      <c r="E42" s="36">
        <v>1348</v>
      </c>
      <c r="F42" s="114">
        <v>1344</v>
      </c>
    </row>
    <row r="43" spans="1:6" ht="15" x14ac:dyDescent="0.2">
      <c r="A43" s="9" t="s">
        <v>324</v>
      </c>
      <c r="B43" s="36">
        <v>16</v>
      </c>
      <c r="C43" s="36">
        <v>15</v>
      </c>
      <c r="D43" s="36">
        <v>21</v>
      </c>
      <c r="E43" s="36">
        <v>25</v>
      </c>
      <c r="F43" s="114">
        <v>17</v>
      </c>
    </row>
    <row r="44" spans="1:6" ht="15" x14ac:dyDescent="0.2">
      <c r="A44" s="9" t="s">
        <v>325</v>
      </c>
      <c r="B44" s="36">
        <v>12</v>
      </c>
      <c r="C44" s="36">
        <v>4</v>
      </c>
      <c r="D44" s="36">
        <v>4</v>
      </c>
      <c r="E44" s="36">
        <v>7</v>
      </c>
      <c r="F44" s="114">
        <v>11</v>
      </c>
    </row>
    <row r="45" spans="1:6" ht="15" x14ac:dyDescent="0.2">
      <c r="A45" s="9" t="s">
        <v>326</v>
      </c>
      <c r="B45" s="36">
        <v>480</v>
      </c>
      <c r="C45" s="36">
        <v>492</v>
      </c>
      <c r="D45" s="36">
        <v>771</v>
      </c>
      <c r="E45" s="36">
        <v>797</v>
      </c>
      <c r="F45" s="114">
        <v>813</v>
      </c>
    </row>
    <row r="46" spans="1:6" ht="15" x14ac:dyDescent="0.2">
      <c r="A46" s="9" t="s">
        <v>327</v>
      </c>
      <c r="B46" s="36">
        <v>26</v>
      </c>
      <c r="C46" s="36">
        <v>31</v>
      </c>
      <c r="D46" s="36">
        <v>22</v>
      </c>
      <c r="E46" s="36">
        <v>22</v>
      </c>
      <c r="F46" s="114">
        <v>18</v>
      </c>
    </row>
    <row r="47" spans="1:6" ht="15" x14ac:dyDescent="0.2">
      <c r="A47" s="9" t="s">
        <v>328</v>
      </c>
      <c r="B47" s="36">
        <v>121</v>
      </c>
      <c r="C47" s="36">
        <v>149</v>
      </c>
      <c r="D47" s="36">
        <v>129</v>
      </c>
      <c r="E47" s="36">
        <v>161</v>
      </c>
      <c r="F47" s="114">
        <v>141</v>
      </c>
    </row>
    <row r="48" spans="1:6" ht="15" x14ac:dyDescent="0.2">
      <c r="A48" s="9" t="s">
        <v>329</v>
      </c>
      <c r="B48" s="36">
        <v>30</v>
      </c>
      <c r="C48" s="36">
        <v>17</v>
      </c>
      <c r="D48" s="36">
        <v>15</v>
      </c>
      <c r="E48" s="36">
        <v>24</v>
      </c>
      <c r="F48" s="114">
        <v>29</v>
      </c>
    </row>
    <row r="49" spans="1:6" ht="15" x14ac:dyDescent="0.2">
      <c r="A49" s="9" t="s">
        <v>330</v>
      </c>
      <c r="B49" s="36">
        <v>6</v>
      </c>
      <c r="C49" s="36">
        <v>7</v>
      </c>
      <c r="D49" s="36">
        <v>11</v>
      </c>
      <c r="E49" s="36">
        <v>12</v>
      </c>
      <c r="F49" s="114">
        <v>8</v>
      </c>
    </row>
    <row r="50" spans="1:6" ht="15" x14ac:dyDescent="0.2">
      <c r="A50" s="9" t="s">
        <v>331</v>
      </c>
      <c r="B50" s="36">
        <v>50</v>
      </c>
      <c r="C50" s="36">
        <v>53</v>
      </c>
      <c r="D50" s="36">
        <v>50</v>
      </c>
      <c r="E50" s="36">
        <v>70</v>
      </c>
      <c r="F50" s="114">
        <v>60</v>
      </c>
    </row>
    <row r="51" spans="1:6" ht="15" x14ac:dyDescent="0.2">
      <c r="A51" s="9" t="s">
        <v>332</v>
      </c>
      <c r="B51" s="36">
        <v>4</v>
      </c>
      <c r="C51" s="36">
        <v>5</v>
      </c>
      <c r="D51" s="36">
        <v>5</v>
      </c>
      <c r="E51" s="36">
        <v>12</v>
      </c>
      <c r="F51" s="114">
        <v>11</v>
      </c>
    </row>
    <row r="52" spans="1:6" ht="15" x14ac:dyDescent="0.2">
      <c r="A52" s="9" t="s">
        <v>333</v>
      </c>
      <c r="B52" s="36">
        <v>7</v>
      </c>
      <c r="C52" s="36">
        <v>7</v>
      </c>
      <c r="D52" s="36">
        <v>8</v>
      </c>
      <c r="E52" s="36">
        <v>11</v>
      </c>
      <c r="F52" s="114">
        <v>13</v>
      </c>
    </row>
    <row r="53" spans="1:6" ht="15" x14ac:dyDescent="0.2">
      <c r="A53" s="9" t="s">
        <v>334</v>
      </c>
      <c r="B53" s="36">
        <v>24</v>
      </c>
      <c r="C53" s="36">
        <v>18</v>
      </c>
      <c r="D53" s="36">
        <v>17</v>
      </c>
      <c r="E53" s="36">
        <v>22</v>
      </c>
      <c r="F53" s="114">
        <v>14</v>
      </c>
    </row>
    <row r="54" spans="1:6" ht="15" x14ac:dyDescent="0.2">
      <c r="A54" s="9" t="s">
        <v>335</v>
      </c>
      <c r="B54" s="36">
        <v>30</v>
      </c>
      <c r="C54" s="36">
        <v>53</v>
      </c>
      <c r="D54" s="36">
        <v>67</v>
      </c>
      <c r="E54" s="36">
        <v>67</v>
      </c>
      <c r="F54" s="114">
        <v>58</v>
      </c>
    </row>
    <row r="55" spans="1:6" ht="15" x14ac:dyDescent="0.2">
      <c r="A55" s="9" t="s">
        <v>336</v>
      </c>
      <c r="B55" s="36">
        <v>42</v>
      </c>
      <c r="C55" s="36">
        <v>29</v>
      </c>
      <c r="D55" s="36">
        <v>27</v>
      </c>
      <c r="E55" s="36">
        <v>39</v>
      </c>
      <c r="F55" s="114">
        <v>58</v>
      </c>
    </row>
    <row r="56" spans="1:6" ht="15" x14ac:dyDescent="0.2">
      <c r="A56" s="9" t="s">
        <v>337</v>
      </c>
      <c r="B56" s="36">
        <v>10</v>
      </c>
      <c r="C56" s="36">
        <v>6</v>
      </c>
      <c r="D56" s="36">
        <v>7</v>
      </c>
      <c r="E56" s="36">
        <v>7</v>
      </c>
      <c r="F56" s="114">
        <v>7</v>
      </c>
    </row>
    <row r="57" spans="1:6" ht="15" x14ac:dyDescent="0.2">
      <c r="A57" s="9" t="s">
        <v>338</v>
      </c>
      <c r="B57" s="36">
        <v>279</v>
      </c>
      <c r="C57" s="36">
        <v>278</v>
      </c>
      <c r="D57" s="36">
        <v>321</v>
      </c>
      <c r="E57" s="36">
        <v>305</v>
      </c>
      <c r="F57" s="114">
        <v>336</v>
      </c>
    </row>
    <row r="58" spans="1:6" ht="15" x14ac:dyDescent="0.2">
      <c r="A58" s="9" t="s">
        <v>339</v>
      </c>
      <c r="B58" s="36">
        <v>62</v>
      </c>
      <c r="C58" s="36">
        <v>80</v>
      </c>
      <c r="D58" s="36">
        <v>88</v>
      </c>
      <c r="E58" s="36">
        <v>101</v>
      </c>
      <c r="F58" s="114">
        <v>101</v>
      </c>
    </row>
    <row r="59" spans="1:6" ht="15" x14ac:dyDescent="0.2">
      <c r="A59" s="9" t="s">
        <v>340</v>
      </c>
      <c r="B59" s="36">
        <v>3</v>
      </c>
      <c r="C59" s="36">
        <v>7</v>
      </c>
      <c r="D59" s="36">
        <v>6</v>
      </c>
      <c r="E59" s="36">
        <v>4</v>
      </c>
      <c r="F59" s="114">
        <v>10</v>
      </c>
    </row>
    <row r="60" spans="1:6" ht="15" x14ac:dyDescent="0.2">
      <c r="A60" s="9" t="s">
        <v>341</v>
      </c>
      <c r="B60" s="36">
        <v>42</v>
      </c>
      <c r="C60" s="36">
        <v>39</v>
      </c>
      <c r="D60" s="36">
        <v>41</v>
      </c>
      <c r="E60" s="36">
        <v>49</v>
      </c>
      <c r="F60" s="114">
        <v>43</v>
      </c>
    </row>
    <row r="61" spans="1:6" ht="15" x14ac:dyDescent="0.2">
      <c r="A61" s="9" t="s">
        <v>342</v>
      </c>
      <c r="B61" s="36">
        <v>206</v>
      </c>
      <c r="C61" s="36">
        <v>258</v>
      </c>
      <c r="D61" s="36">
        <v>256</v>
      </c>
      <c r="E61" s="36">
        <v>293</v>
      </c>
      <c r="F61" s="114">
        <v>271</v>
      </c>
    </row>
    <row r="62" spans="1:6" ht="15" x14ac:dyDescent="0.2">
      <c r="A62" s="9" t="s">
        <v>343</v>
      </c>
      <c r="B62" s="36">
        <v>4</v>
      </c>
      <c r="C62" s="36">
        <v>2</v>
      </c>
      <c r="D62" s="36">
        <v>3</v>
      </c>
      <c r="E62" s="36">
        <v>9</v>
      </c>
      <c r="F62" s="114">
        <v>10</v>
      </c>
    </row>
    <row r="63" spans="1:6" ht="15" x14ac:dyDescent="0.2">
      <c r="A63" s="9" t="s">
        <v>344</v>
      </c>
      <c r="B63" s="36">
        <v>42</v>
      </c>
      <c r="C63" s="36">
        <v>41</v>
      </c>
      <c r="D63" s="36">
        <v>52</v>
      </c>
      <c r="E63" s="36">
        <v>61</v>
      </c>
      <c r="F63" s="114">
        <v>63</v>
      </c>
    </row>
    <row r="64" spans="1:6" ht="15" x14ac:dyDescent="0.2">
      <c r="A64" s="9" t="s">
        <v>345</v>
      </c>
      <c r="B64" s="36">
        <v>42</v>
      </c>
      <c r="C64" s="36">
        <v>39</v>
      </c>
      <c r="D64" s="36">
        <v>56</v>
      </c>
      <c r="E64" s="36">
        <v>73</v>
      </c>
      <c r="F64" s="114">
        <v>104</v>
      </c>
    </row>
    <row r="65" spans="1:7" ht="15" x14ac:dyDescent="0.2">
      <c r="A65" s="9" t="s">
        <v>346</v>
      </c>
      <c r="B65" s="36">
        <v>280</v>
      </c>
      <c r="C65" s="36">
        <v>322</v>
      </c>
      <c r="D65" s="36">
        <v>326</v>
      </c>
      <c r="E65" s="36">
        <v>324</v>
      </c>
      <c r="F65" s="114">
        <v>338</v>
      </c>
    </row>
    <row r="66" spans="1:7" ht="15" x14ac:dyDescent="0.2">
      <c r="A66" s="9" t="s">
        <v>347</v>
      </c>
      <c r="B66" s="36">
        <v>10</v>
      </c>
      <c r="C66" s="36">
        <v>11</v>
      </c>
      <c r="D66" s="36">
        <v>11</v>
      </c>
      <c r="E66" s="36">
        <v>6</v>
      </c>
      <c r="F66" s="114">
        <v>16</v>
      </c>
    </row>
    <row r="67" spans="1:7" ht="15" x14ac:dyDescent="0.2">
      <c r="A67" s="9" t="s">
        <v>348</v>
      </c>
      <c r="B67" s="36">
        <v>25</v>
      </c>
      <c r="C67" s="36">
        <v>28</v>
      </c>
      <c r="D67" s="36">
        <v>25</v>
      </c>
      <c r="E67" s="36">
        <v>37</v>
      </c>
      <c r="F67" s="114">
        <v>46</v>
      </c>
    </row>
    <row r="68" spans="1:7" ht="15" x14ac:dyDescent="0.2">
      <c r="A68" s="9" t="s">
        <v>349</v>
      </c>
      <c r="B68" s="36">
        <v>24</v>
      </c>
      <c r="C68" s="36">
        <v>21</v>
      </c>
      <c r="D68" s="36">
        <v>16</v>
      </c>
      <c r="E68" s="36">
        <v>19</v>
      </c>
      <c r="F68" s="114">
        <v>22</v>
      </c>
    </row>
    <row r="69" spans="1:7" ht="15" x14ac:dyDescent="0.2">
      <c r="A69" s="9" t="s">
        <v>350</v>
      </c>
      <c r="B69" s="36">
        <v>54</v>
      </c>
      <c r="C69" s="36">
        <v>53</v>
      </c>
      <c r="D69" s="36">
        <v>61</v>
      </c>
      <c r="E69" s="36">
        <v>61</v>
      </c>
      <c r="F69" s="114">
        <v>65</v>
      </c>
    </row>
    <row r="70" spans="1:7" s="94" customFormat="1" ht="15" x14ac:dyDescent="0.2">
      <c r="A70" s="11" t="s">
        <v>285</v>
      </c>
      <c r="B70" s="38">
        <v>7918</v>
      </c>
      <c r="C70" s="38">
        <v>8232</v>
      </c>
      <c r="D70" s="38">
        <v>9335</v>
      </c>
      <c r="E70" s="38">
        <v>9770</v>
      </c>
      <c r="F70" s="38">
        <v>9938</v>
      </c>
    </row>
    <row r="71" spans="1:7" s="99" customFormat="1" ht="15" x14ac:dyDescent="0.2">
      <c r="A71" s="110"/>
      <c r="B71" s="41"/>
      <c r="C71" s="41"/>
      <c r="D71" s="41"/>
      <c r="E71" s="41"/>
      <c r="F71" s="112"/>
    </row>
    <row r="72" spans="1:7" ht="18" x14ac:dyDescent="0.25">
      <c r="A72" s="172" t="s">
        <v>351</v>
      </c>
      <c r="B72" s="169"/>
      <c r="C72" s="169"/>
      <c r="D72" s="169"/>
      <c r="E72" s="169"/>
      <c r="F72" s="169"/>
      <c r="G72" s="99"/>
    </row>
    <row r="73" spans="1:7" x14ac:dyDescent="0.2">
      <c r="A73" s="40"/>
      <c r="B73" s="40"/>
      <c r="C73" s="40"/>
      <c r="D73" s="40"/>
      <c r="E73" s="40"/>
      <c r="F73" s="40"/>
    </row>
    <row r="74" spans="1:7" ht="14.25" x14ac:dyDescent="0.2">
      <c r="A74" s="7" t="s">
        <v>286</v>
      </c>
      <c r="B74" s="7" t="s">
        <v>22</v>
      </c>
      <c r="C74" s="7" t="s">
        <v>23</v>
      </c>
      <c r="D74" s="7" t="s">
        <v>24</v>
      </c>
      <c r="E74" s="7" t="s">
        <v>17</v>
      </c>
      <c r="F74" s="7" t="s">
        <v>605</v>
      </c>
    </row>
    <row r="75" spans="1:7" ht="15" x14ac:dyDescent="0.2">
      <c r="A75" s="9" t="s">
        <v>287</v>
      </c>
      <c r="B75" s="36">
        <v>2</v>
      </c>
      <c r="C75" s="113">
        <v>3</v>
      </c>
      <c r="D75" s="113">
        <v>2</v>
      </c>
      <c r="E75" s="113">
        <v>19</v>
      </c>
      <c r="F75" s="114">
        <v>16</v>
      </c>
    </row>
    <row r="76" spans="1:7" ht="15" x14ac:dyDescent="0.2">
      <c r="A76" s="9" t="s">
        <v>288</v>
      </c>
      <c r="B76" s="36">
        <v>1</v>
      </c>
      <c r="C76" s="36">
        <v>1</v>
      </c>
      <c r="D76" s="36">
        <v>2</v>
      </c>
      <c r="E76" s="36">
        <v>2</v>
      </c>
      <c r="F76" s="114">
        <v>1</v>
      </c>
    </row>
    <row r="77" spans="1:7" ht="15" x14ac:dyDescent="0.2">
      <c r="A77" s="9" t="s">
        <v>289</v>
      </c>
      <c r="B77" s="36">
        <v>4</v>
      </c>
      <c r="C77" s="36">
        <v>2</v>
      </c>
      <c r="D77" s="36">
        <v>3</v>
      </c>
      <c r="E77" s="36">
        <v>1</v>
      </c>
      <c r="F77" s="114">
        <v>1</v>
      </c>
    </row>
    <row r="78" spans="1:7" ht="15" x14ac:dyDescent="0.2">
      <c r="A78" s="9" t="s">
        <v>290</v>
      </c>
      <c r="B78" s="36">
        <v>0</v>
      </c>
      <c r="C78" s="36">
        <v>0</v>
      </c>
      <c r="D78" s="36">
        <v>0</v>
      </c>
      <c r="E78" s="36">
        <v>0</v>
      </c>
      <c r="F78" s="114">
        <v>0</v>
      </c>
    </row>
    <row r="79" spans="1:7" ht="15" x14ac:dyDescent="0.2">
      <c r="A79" s="9" t="s">
        <v>291</v>
      </c>
      <c r="B79" s="36">
        <v>4</v>
      </c>
      <c r="C79" s="36">
        <v>2</v>
      </c>
      <c r="D79" s="36">
        <v>4</v>
      </c>
      <c r="E79" s="36">
        <v>3</v>
      </c>
      <c r="F79" s="114">
        <v>4</v>
      </c>
    </row>
    <row r="80" spans="1:7" ht="15" x14ac:dyDescent="0.2">
      <c r="A80" s="9" t="s">
        <v>292</v>
      </c>
      <c r="B80" s="36">
        <v>4</v>
      </c>
      <c r="C80" s="36">
        <v>3</v>
      </c>
      <c r="D80" s="36">
        <v>4</v>
      </c>
      <c r="E80" s="36">
        <v>4</v>
      </c>
      <c r="F80" s="114">
        <v>6</v>
      </c>
    </row>
    <row r="81" spans="1:6" ht="15" x14ac:dyDescent="0.2">
      <c r="A81" s="9" t="s">
        <v>293</v>
      </c>
      <c r="B81" s="36">
        <v>18</v>
      </c>
      <c r="C81" s="36">
        <v>15</v>
      </c>
      <c r="D81" s="36">
        <v>13</v>
      </c>
      <c r="E81" s="36">
        <v>9</v>
      </c>
      <c r="F81" s="114">
        <v>8</v>
      </c>
    </row>
    <row r="82" spans="1:6" ht="15" x14ac:dyDescent="0.2">
      <c r="A82" s="9" t="s">
        <v>294</v>
      </c>
      <c r="B82" s="36">
        <v>155</v>
      </c>
      <c r="C82" s="36">
        <v>107</v>
      </c>
      <c r="D82" s="36">
        <v>151</v>
      </c>
      <c r="E82" s="36">
        <v>109</v>
      </c>
      <c r="F82" s="114">
        <v>96</v>
      </c>
    </row>
    <row r="83" spans="1:6" ht="15" x14ac:dyDescent="0.2">
      <c r="A83" s="9" t="s">
        <v>295</v>
      </c>
      <c r="B83" s="36">
        <v>190</v>
      </c>
      <c r="C83" s="36">
        <v>185</v>
      </c>
      <c r="D83" s="36">
        <v>284</v>
      </c>
      <c r="E83" s="36">
        <v>201</v>
      </c>
      <c r="F83" s="114">
        <v>188</v>
      </c>
    </row>
    <row r="84" spans="1:6" ht="15" x14ac:dyDescent="0.2">
      <c r="A84" s="9" t="s">
        <v>296</v>
      </c>
      <c r="B84" s="36">
        <v>20</v>
      </c>
      <c r="C84" s="36">
        <v>8</v>
      </c>
      <c r="D84" s="36">
        <v>10</v>
      </c>
      <c r="E84" s="36">
        <v>10</v>
      </c>
      <c r="F84" s="114">
        <v>13</v>
      </c>
    </row>
    <row r="85" spans="1:6" ht="15" x14ac:dyDescent="0.2">
      <c r="A85" s="9" t="s">
        <v>297</v>
      </c>
      <c r="B85" s="36">
        <v>10</v>
      </c>
      <c r="C85" s="36">
        <v>2</v>
      </c>
      <c r="D85" s="36">
        <v>24</v>
      </c>
      <c r="E85" s="36">
        <v>2</v>
      </c>
      <c r="F85" s="114">
        <v>3</v>
      </c>
    </row>
    <row r="86" spans="1:6" ht="15" x14ac:dyDescent="0.2">
      <c r="A86" s="9" t="s">
        <v>298</v>
      </c>
      <c r="B86" s="36">
        <v>0</v>
      </c>
      <c r="C86" s="36">
        <v>0</v>
      </c>
      <c r="D86" s="36">
        <v>0</v>
      </c>
      <c r="E86" s="36">
        <v>0</v>
      </c>
      <c r="F86" s="114">
        <v>0</v>
      </c>
    </row>
    <row r="87" spans="1:6" ht="15" x14ac:dyDescent="0.2">
      <c r="A87" s="9" t="s">
        <v>299</v>
      </c>
      <c r="B87" s="36">
        <v>10</v>
      </c>
      <c r="C87" s="36">
        <v>2</v>
      </c>
      <c r="D87" s="36">
        <v>5</v>
      </c>
      <c r="E87" s="36">
        <v>2</v>
      </c>
      <c r="F87" s="114">
        <v>1</v>
      </c>
    </row>
    <row r="88" spans="1:6" ht="15" x14ac:dyDescent="0.2">
      <c r="A88" s="9" t="s">
        <v>300</v>
      </c>
      <c r="B88" s="36">
        <v>14</v>
      </c>
      <c r="C88" s="36">
        <v>10</v>
      </c>
      <c r="D88" s="36">
        <v>10</v>
      </c>
      <c r="E88" s="36">
        <v>6</v>
      </c>
      <c r="F88" s="114">
        <v>8</v>
      </c>
    </row>
    <row r="89" spans="1:6" ht="15" x14ac:dyDescent="0.2">
      <c r="A89" s="9" t="s">
        <v>301</v>
      </c>
      <c r="B89" s="36">
        <v>2</v>
      </c>
      <c r="C89" s="36">
        <v>2</v>
      </c>
      <c r="D89" s="36">
        <v>2</v>
      </c>
      <c r="E89" s="36">
        <v>1</v>
      </c>
      <c r="F89" s="114">
        <v>0</v>
      </c>
    </row>
    <row r="90" spans="1:6" ht="15" x14ac:dyDescent="0.2">
      <c r="A90" s="9" t="s">
        <v>302</v>
      </c>
      <c r="B90" s="36">
        <v>9</v>
      </c>
      <c r="C90" s="36">
        <v>6</v>
      </c>
      <c r="D90" s="36">
        <v>3</v>
      </c>
      <c r="E90" s="36">
        <v>2</v>
      </c>
      <c r="F90" s="114">
        <v>3</v>
      </c>
    </row>
    <row r="91" spans="1:6" ht="15" x14ac:dyDescent="0.2">
      <c r="A91" s="9" t="s">
        <v>303</v>
      </c>
      <c r="B91" s="36">
        <v>18</v>
      </c>
      <c r="C91" s="36">
        <v>29</v>
      </c>
      <c r="D91" s="36">
        <v>37</v>
      </c>
      <c r="E91" s="36">
        <v>34</v>
      </c>
      <c r="F91" s="114">
        <v>34</v>
      </c>
    </row>
    <row r="92" spans="1:6" ht="15" x14ac:dyDescent="0.2">
      <c r="A92" s="9" t="s">
        <v>304</v>
      </c>
      <c r="B92" s="36">
        <v>1</v>
      </c>
      <c r="C92" s="36">
        <v>0</v>
      </c>
      <c r="D92" s="36">
        <v>2</v>
      </c>
      <c r="E92" s="36">
        <v>0</v>
      </c>
      <c r="F92" s="114">
        <v>1</v>
      </c>
    </row>
    <row r="93" spans="1:6" ht="15" x14ac:dyDescent="0.2">
      <c r="A93" s="9" t="s">
        <v>305</v>
      </c>
      <c r="B93" s="36">
        <v>1</v>
      </c>
      <c r="C93" s="36">
        <v>2</v>
      </c>
      <c r="D93" s="36">
        <v>3</v>
      </c>
      <c r="E93" s="36">
        <v>1</v>
      </c>
      <c r="F93" s="114">
        <v>1</v>
      </c>
    </row>
    <row r="94" spans="1:6" ht="15" x14ac:dyDescent="0.2">
      <c r="A94" s="9" t="s">
        <v>306</v>
      </c>
      <c r="B94" s="36">
        <v>2</v>
      </c>
      <c r="C94" s="36">
        <v>0</v>
      </c>
      <c r="D94" s="36">
        <v>2</v>
      </c>
      <c r="E94" s="36">
        <v>1</v>
      </c>
      <c r="F94" s="114">
        <v>1</v>
      </c>
    </row>
    <row r="95" spans="1:6" ht="15" x14ac:dyDescent="0.2">
      <c r="A95" s="9" t="s">
        <v>307</v>
      </c>
      <c r="B95" s="36">
        <v>20</v>
      </c>
      <c r="C95" s="36">
        <v>24</v>
      </c>
      <c r="D95" s="36">
        <v>12</v>
      </c>
      <c r="E95" s="36">
        <v>7</v>
      </c>
      <c r="F95" s="114">
        <v>6</v>
      </c>
    </row>
    <row r="96" spans="1:6" ht="15" x14ac:dyDescent="0.2">
      <c r="A96" s="9" t="s">
        <v>308</v>
      </c>
      <c r="B96" s="36">
        <v>2</v>
      </c>
      <c r="C96" s="36">
        <v>2</v>
      </c>
      <c r="D96" s="36">
        <v>3</v>
      </c>
      <c r="E96" s="36">
        <v>1</v>
      </c>
      <c r="F96" s="114">
        <v>0</v>
      </c>
    </row>
    <row r="97" spans="1:6" ht="15" x14ac:dyDescent="0.2">
      <c r="A97" s="9" t="s">
        <v>309</v>
      </c>
      <c r="B97" s="36">
        <v>2</v>
      </c>
      <c r="C97" s="36">
        <v>1</v>
      </c>
      <c r="D97" s="36">
        <v>4</v>
      </c>
      <c r="E97" s="36">
        <v>6</v>
      </c>
      <c r="F97" s="114">
        <v>5</v>
      </c>
    </row>
    <row r="98" spans="1:6" ht="15" x14ac:dyDescent="0.2">
      <c r="A98" s="9" t="s">
        <v>310</v>
      </c>
      <c r="B98" s="36">
        <v>3</v>
      </c>
      <c r="C98" s="36">
        <v>1</v>
      </c>
      <c r="D98" s="36">
        <v>1</v>
      </c>
      <c r="E98" s="36">
        <v>1</v>
      </c>
      <c r="F98" s="114">
        <v>1</v>
      </c>
    </row>
    <row r="99" spans="1:6" ht="15" x14ac:dyDescent="0.2">
      <c r="A99" s="9" t="s">
        <v>311</v>
      </c>
      <c r="B99" s="36">
        <v>17</v>
      </c>
      <c r="C99" s="36">
        <v>19</v>
      </c>
      <c r="D99" s="36">
        <v>22</v>
      </c>
      <c r="E99" s="36">
        <v>10</v>
      </c>
      <c r="F99" s="114">
        <v>10</v>
      </c>
    </row>
    <row r="100" spans="1:6" ht="15" x14ac:dyDescent="0.2">
      <c r="A100" s="9" t="s">
        <v>312</v>
      </c>
      <c r="B100" s="36">
        <v>11</v>
      </c>
      <c r="C100" s="36">
        <v>9</v>
      </c>
      <c r="D100" s="36">
        <v>5</v>
      </c>
      <c r="E100" s="36">
        <v>16</v>
      </c>
      <c r="F100" s="114">
        <v>13</v>
      </c>
    </row>
    <row r="101" spans="1:6" ht="15" x14ac:dyDescent="0.2">
      <c r="A101" s="9" t="s">
        <v>313</v>
      </c>
      <c r="B101" s="36">
        <v>0</v>
      </c>
      <c r="C101" s="36">
        <v>0</v>
      </c>
      <c r="D101" s="36">
        <v>0</v>
      </c>
      <c r="E101" s="36">
        <v>1</v>
      </c>
      <c r="F101" s="114">
        <v>1</v>
      </c>
    </row>
    <row r="102" spans="1:6" ht="15" x14ac:dyDescent="0.2">
      <c r="A102" s="9" t="s">
        <v>314</v>
      </c>
      <c r="B102" s="36">
        <v>7</v>
      </c>
      <c r="C102" s="36">
        <v>5</v>
      </c>
      <c r="D102" s="36">
        <v>6</v>
      </c>
      <c r="E102" s="36">
        <v>6</v>
      </c>
      <c r="F102" s="114">
        <v>3</v>
      </c>
    </row>
    <row r="103" spans="1:6" ht="15" x14ac:dyDescent="0.2">
      <c r="A103" s="9" t="s">
        <v>315</v>
      </c>
      <c r="B103" s="36">
        <v>7</v>
      </c>
      <c r="C103" s="36">
        <v>4</v>
      </c>
      <c r="D103" s="36">
        <v>4</v>
      </c>
      <c r="E103" s="36">
        <v>1</v>
      </c>
      <c r="F103" s="114">
        <v>14</v>
      </c>
    </row>
    <row r="104" spans="1:6" ht="15" x14ac:dyDescent="0.2">
      <c r="A104" s="9" t="s">
        <v>316</v>
      </c>
      <c r="B104" s="36">
        <v>10</v>
      </c>
      <c r="C104" s="36">
        <v>8</v>
      </c>
      <c r="D104" s="36">
        <v>15</v>
      </c>
      <c r="E104" s="36">
        <v>19</v>
      </c>
      <c r="F104" s="114">
        <v>4</v>
      </c>
    </row>
    <row r="105" spans="1:6" ht="15" x14ac:dyDescent="0.2">
      <c r="A105" s="9" t="s">
        <v>317</v>
      </c>
      <c r="B105" s="36">
        <v>180</v>
      </c>
      <c r="C105" s="36">
        <v>202</v>
      </c>
      <c r="D105" s="36">
        <v>153</v>
      </c>
      <c r="E105" s="36">
        <v>83</v>
      </c>
      <c r="F105" s="114">
        <v>122</v>
      </c>
    </row>
    <row r="106" spans="1:6" ht="15" x14ac:dyDescent="0.2">
      <c r="A106" s="9" t="s">
        <v>318</v>
      </c>
      <c r="B106" s="36">
        <v>26</v>
      </c>
      <c r="C106" s="36">
        <v>27</v>
      </c>
      <c r="D106" s="36">
        <v>14</v>
      </c>
      <c r="E106" s="36">
        <v>5</v>
      </c>
      <c r="F106" s="114">
        <v>8</v>
      </c>
    </row>
    <row r="107" spans="1:6" ht="15" x14ac:dyDescent="0.2">
      <c r="A107" s="9" t="s">
        <v>319</v>
      </c>
      <c r="B107" s="36">
        <v>6</v>
      </c>
      <c r="C107" s="36">
        <v>3</v>
      </c>
      <c r="D107" s="36">
        <v>4</v>
      </c>
      <c r="E107" s="36">
        <v>2</v>
      </c>
      <c r="F107" s="114">
        <v>3</v>
      </c>
    </row>
    <row r="108" spans="1:6" ht="15" x14ac:dyDescent="0.2">
      <c r="A108" s="9" t="s">
        <v>320</v>
      </c>
      <c r="B108" s="36">
        <v>8</v>
      </c>
      <c r="C108" s="36">
        <v>12</v>
      </c>
      <c r="D108" s="36">
        <v>25</v>
      </c>
      <c r="E108" s="36">
        <v>7</v>
      </c>
      <c r="F108" s="114">
        <v>14</v>
      </c>
    </row>
    <row r="109" spans="1:6" ht="15" x14ac:dyDescent="0.2">
      <c r="A109" s="9" t="s">
        <v>321</v>
      </c>
      <c r="B109" s="36">
        <v>28</v>
      </c>
      <c r="C109" s="36">
        <v>18</v>
      </c>
      <c r="D109" s="36">
        <v>23</v>
      </c>
      <c r="E109" s="36">
        <v>16</v>
      </c>
      <c r="F109" s="114">
        <v>18</v>
      </c>
    </row>
    <row r="110" spans="1:6" ht="15" x14ac:dyDescent="0.2">
      <c r="A110" s="9" t="s">
        <v>322</v>
      </c>
      <c r="B110" s="36">
        <v>12</v>
      </c>
      <c r="C110" s="36">
        <v>12</v>
      </c>
      <c r="D110" s="36">
        <v>5</v>
      </c>
      <c r="E110" s="36">
        <v>10</v>
      </c>
      <c r="F110" s="114">
        <v>11</v>
      </c>
    </row>
    <row r="111" spans="1:6" ht="15" x14ac:dyDescent="0.2">
      <c r="A111" s="9" t="s">
        <v>323</v>
      </c>
      <c r="B111" s="36">
        <v>194</v>
      </c>
      <c r="C111" s="36">
        <v>209</v>
      </c>
      <c r="D111" s="36">
        <v>166</v>
      </c>
      <c r="E111" s="36">
        <v>136</v>
      </c>
      <c r="F111" s="114">
        <v>194</v>
      </c>
    </row>
    <row r="112" spans="1:6" ht="15" x14ac:dyDescent="0.2">
      <c r="A112" s="9" t="s">
        <v>324</v>
      </c>
      <c r="B112" s="36">
        <v>2</v>
      </c>
      <c r="C112" s="36">
        <v>1</v>
      </c>
      <c r="D112" s="36">
        <v>1</v>
      </c>
      <c r="E112" s="36">
        <v>1</v>
      </c>
      <c r="F112" s="114">
        <v>3</v>
      </c>
    </row>
    <row r="113" spans="1:6" ht="15" x14ac:dyDescent="0.2">
      <c r="A113" s="9" t="s">
        <v>325</v>
      </c>
      <c r="B113" s="36">
        <v>2</v>
      </c>
      <c r="C113" s="36">
        <v>0</v>
      </c>
      <c r="D113" s="36">
        <v>0</v>
      </c>
      <c r="E113" s="36">
        <v>0</v>
      </c>
      <c r="F113" s="114">
        <v>0</v>
      </c>
    </row>
    <row r="114" spans="1:6" ht="15" x14ac:dyDescent="0.2">
      <c r="A114" s="9" t="s">
        <v>326</v>
      </c>
      <c r="B114" s="36">
        <v>42</v>
      </c>
      <c r="C114" s="36">
        <v>33</v>
      </c>
      <c r="D114" s="36">
        <v>38</v>
      </c>
      <c r="E114" s="36">
        <v>40</v>
      </c>
      <c r="F114" s="114">
        <v>45</v>
      </c>
    </row>
    <row r="115" spans="1:6" ht="15" x14ac:dyDescent="0.2">
      <c r="A115" s="9" t="s">
        <v>327</v>
      </c>
      <c r="B115" s="36">
        <v>3</v>
      </c>
      <c r="C115" s="36">
        <v>3</v>
      </c>
      <c r="D115" s="36">
        <v>6</v>
      </c>
      <c r="E115" s="36">
        <v>4</v>
      </c>
      <c r="F115" s="114">
        <v>2</v>
      </c>
    </row>
    <row r="116" spans="1:6" ht="15" x14ac:dyDescent="0.2">
      <c r="A116" s="9" t="s">
        <v>328</v>
      </c>
      <c r="B116" s="36">
        <v>27</v>
      </c>
      <c r="C116" s="36">
        <v>42</v>
      </c>
      <c r="D116" s="36">
        <v>22</v>
      </c>
      <c r="E116" s="36">
        <v>16</v>
      </c>
      <c r="F116" s="114">
        <v>22</v>
      </c>
    </row>
    <row r="117" spans="1:6" ht="15" x14ac:dyDescent="0.2">
      <c r="A117" s="9" t="s">
        <v>329</v>
      </c>
      <c r="B117" s="36">
        <v>7</v>
      </c>
      <c r="C117" s="36">
        <v>9</v>
      </c>
      <c r="D117" s="36">
        <v>6</v>
      </c>
      <c r="E117" s="36">
        <v>3</v>
      </c>
      <c r="F117" s="114">
        <v>25</v>
      </c>
    </row>
    <row r="118" spans="1:6" ht="15" x14ac:dyDescent="0.2">
      <c r="A118" s="9" t="s">
        <v>330</v>
      </c>
      <c r="B118" s="36">
        <v>3</v>
      </c>
      <c r="C118" s="36">
        <v>1</v>
      </c>
      <c r="D118" s="36">
        <v>1</v>
      </c>
      <c r="E118" s="36">
        <v>1</v>
      </c>
      <c r="F118" s="114">
        <v>0</v>
      </c>
    </row>
    <row r="119" spans="1:6" ht="15" x14ac:dyDescent="0.2">
      <c r="A119" s="9" t="s">
        <v>331</v>
      </c>
      <c r="B119" s="36">
        <v>2</v>
      </c>
      <c r="C119" s="36">
        <v>5</v>
      </c>
      <c r="D119" s="36">
        <v>5</v>
      </c>
      <c r="E119" s="36">
        <v>1</v>
      </c>
      <c r="F119" s="114">
        <v>2</v>
      </c>
    </row>
    <row r="120" spans="1:6" ht="15" x14ac:dyDescent="0.2">
      <c r="A120" s="9" t="s">
        <v>332</v>
      </c>
      <c r="B120" s="36">
        <v>0</v>
      </c>
      <c r="C120" s="36">
        <v>0</v>
      </c>
      <c r="D120" s="36">
        <v>1</v>
      </c>
      <c r="E120" s="36">
        <v>1</v>
      </c>
      <c r="F120" s="114">
        <v>0</v>
      </c>
    </row>
    <row r="121" spans="1:6" ht="15" x14ac:dyDescent="0.2">
      <c r="A121" s="9" t="s">
        <v>333</v>
      </c>
      <c r="B121" s="36">
        <v>1</v>
      </c>
      <c r="C121" s="36">
        <v>0</v>
      </c>
      <c r="D121" s="36">
        <v>1</v>
      </c>
      <c r="E121" s="36">
        <v>0</v>
      </c>
      <c r="F121" s="114">
        <v>1</v>
      </c>
    </row>
    <row r="122" spans="1:6" ht="15" x14ac:dyDescent="0.2">
      <c r="A122" s="9" t="s">
        <v>334</v>
      </c>
      <c r="B122" s="36">
        <v>3</v>
      </c>
      <c r="C122" s="36">
        <v>2</v>
      </c>
      <c r="D122" s="36">
        <v>1</v>
      </c>
      <c r="E122" s="36">
        <v>1</v>
      </c>
      <c r="F122" s="114">
        <v>0</v>
      </c>
    </row>
    <row r="123" spans="1:6" ht="15" x14ac:dyDescent="0.2">
      <c r="A123" s="9" t="s">
        <v>335</v>
      </c>
      <c r="B123" s="36">
        <v>4</v>
      </c>
      <c r="C123" s="36">
        <v>3</v>
      </c>
      <c r="D123" s="36">
        <v>4</v>
      </c>
      <c r="E123" s="36">
        <v>3</v>
      </c>
      <c r="F123" s="114">
        <v>7</v>
      </c>
    </row>
    <row r="124" spans="1:6" ht="15" x14ac:dyDescent="0.2">
      <c r="A124" s="9" t="s">
        <v>336</v>
      </c>
      <c r="B124" s="36">
        <v>2</v>
      </c>
      <c r="C124" s="36">
        <v>2</v>
      </c>
      <c r="D124" s="36">
        <v>0</v>
      </c>
      <c r="E124" s="36">
        <v>0</v>
      </c>
      <c r="F124" s="114">
        <v>1</v>
      </c>
    </row>
    <row r="125" spans="1:6" ht="15" x14ac:dyDescent="0.2">
      <c r="A125" s="9" t="s">
        <v>337</v>
      </c>
      <c r="B125" s="36">
        <v>1</v>
      </c>
      <c r="C125" s="36">
        <v>3</v>
      </c>
      <c r="D125" s="36">
        <v>2</v>
      </c>
      <c r="E125" s="36">
        <v>1</v>
      </c>
      <c r="F125" s="114">
        <v>2</v>
      </c>
    </row>
    <row r="126" spans="1:6" ht="15" x14ac:dyDescent="0.2">
      <c r="A126" s="9" t="s">
        <v>338</v>
      </c>
      <c r="B126" s="36">
        <v>17</v>
      </c>
      <c r="C126" s="36">
        <v>14</v>
      </c>
      <c r="D126" s="36">
        <v>14</v>
      </c>
      <c r="E126" s="36">
        <v>11</v>
      </c>
      <c r="F126" s="114">
        <v>6</v>
      </c>
    </row>
    <row r="127" spans="1:6" ht="15" x14ac:dyDescent="0.2">
      <c r="A127" s="9" t="s">
        <v>339</v>
      </c>
      <c r="B127" s="36">
        <v>6</v>
      </c>
      <c r="C127" s="36">
        <v>11</v>
      </c>
      <c r="D127" s="36">
        <v>11</v>
      </c>
      <c r="E127" s="36">
        <v>10</v>
      </c>
      <c r="F127" s="114">
        <v>7</v>
      </c>
    </row>
    <row r="128" spans="1:6" ht="15" x14ac:dyDescent="0.2">
      <c r="A128" s="9" t="s">
        <v>340</v>
      </c>
      <c r="B128" s="36">
        <v>1</v>
      </c>
      <c r="C128" s="36">
        <v>1</v>
      </c>
      <c r="D128" s="36">
        <v>1</v>
      </c>
      <c r="E128" s="36">
        <v>0</v>
      </c>
      <c r="F128" s="114">
        <v>0</v>
      </c>
    </row>
    <row r="129" spans="1:6" ht="15" x14ac:dyDescent="0.2">
      <c r="A129" s="9" t="s">
        <v>341</v>
      </c>
      <c r="B129" s="36">
        <v>15</v>
      </c>
      <c r="C129" s="36">
        <v>3</v>
      </c>
      <c r="D129" s="36">
        <v>3</v>
      </c>
      <c r="E129" s="36">
        <v>2</v>
      </c>
      <c r="F129" s="114">
        <v>4</v>
      </c>
    </row>
    <row r="130" spans="1:6" ht="15" x14ac:dyDescent="0.2">
      <c r="A130" s="9" t="s">
        <v>342</v>
      </c>
      <c r="B130" s="36">
        <v>21</v>
      </c>
      <c r="C130" s="36">
        <v>21</v>
      </c>
      <c r="D130" s="36">
        <v>30</v>
      </c>
      <c r="E130" s="36">
        <v>15</v>
      </c>
      <c r="F130" s="114">
        <v>24</v>
      </c>
    </row>
    <row r="131" spans="1:6" ht="15" x14ac:dyDescent="0.2">
      <c r="A131" s="9" t="s">
        <v>343</v>
      </c>
      <c r="B131" s="36">
        <v>2</v>
      </c>
      <c r="C131" s="36">
        <v>2</v>
      </c>
      <c r="D131" s="36">
        <v>1</v>
      </c>
      <c r="E131" s="36">
        <v>0</v>
      </c>
      <c r="F131" s="114">
        <v>1</v>
      </c>
    </row>
    <row r="132" spans="1:6" ht="15" x14ac:dyDescent="0.2">
      <c r="A132" s="9" t="s">
        <v>344</v>
      </c>
      <c r="B132" s="36">
        <v>5</v>
      </c>
      <c r="C132" s="36">
        <v>6</v>
      </c>
      <c r="D132" s="36">
        <v>6</v>
      </c>
      <c r="E132" s="36">
        <v>3</v>
      </c>
      <c r="F132" s="114">
        <v>5</v>
      </c>
    </row>
    <row r="133" spans="1:6" ht="15" x14ac:dyDescent="0.2">
      <c r="A133" s="9" t="s">
        <v>345</v>
      </c>
      <c r="B133" s="36">
        <v>4</v>
      </c>
      <c r="C133" s="36">
        <v>1</v>
      </c>
      <c r="D133" s="36">
        <v>2</v>
      </c>
      <c r="E133" s="36">
        <v>2</v>
      </c>
      <c r="F133" s="114">
        <v>2</v>
      </c>
    </row>
    <row r="134" spans="1:6" ht="15" x14ac:dyDescent="0.2">
      <c r="A134" s="9" t="s">
        <v>346</v>
      </c>
      <c r="B134" s="36">
        <v>31</v>
      </c>
      <c r="C134" s="36">
        <v>41</v>
      </c>
      <c r="D134" s="36">
        <v>21</v>
      </c>
      <c r="E134" s="36">
        <v>30</v>
      </c>
      <c r="F134" s="114">
        <v>24</v>
      </c>
    </row>
    <row r="135" spans="1:6" ht="15" x14ac:dyDescent="0.2">
      <c r="A135" s="9" t="s">
        <v>347</v>
      </c>
      <c r="B135" s="36">
        <v>2</v>
      </c>
      <c r="C135" s="36">
        <v>2</v>
      </c>
      <c r="D135" s="36">
        <v>1</v>
      </c>
      <c r="E135" s="36">
        <v>0</v>
      </c>
      <c r="F135" s="114">
        <v>0</v>
      </c>
    </row>
    <row r="136" spans="1:6" ht="15" x14ac:dyDescent="0.2">
      <c r="A136" s="9" t="s">
        <v>348</v>
      </c>
      <c r="B136" s="36">
        <v>5</v>
      </c>
      <c r="C136" s="36">
        <v>9</v>
      </c>
      <c r="D136" s="36">
        <v>6</v>
      </c>
      <c r="E136" s="36">
        <v>6</v>
      </c>
      <c r="F136" s="114">
        <v>7</v>
      </c>
    </row>
    <row r="137" spans="1:6" ht="15" x14ac:dyDescent="0.2">
      <c r="A137" s="9" t="s">
        <v>349</v>
      </c>
      <c r="B137" s="36">
        <v>0</v>
      </c>
      <c r="C137" s="36">
        <v>4</v>
      </c>
      <c r="D137" s="36">
        <v>1</v>
      </c>
      <c r="E137" s="36">
        <v>0</v>
      </c>
      <c r="F137" s="114">
        <v>1</v>
      </c>
    </row>
    <row r="138" spans="1:6" ht="15" x14ac:dyDescent="0.2">
      <c r="A138" s="9" t="s">
        <v>350</v>
      </c>
      <c r="B138" s="36">
        <v>23</v>
      </c>
      <c r="C138" s="36">
        <v>13</v>
      </c>
      <c r="D138" s="36">
        <v>7</v>
      </c>
      <c r="E138" s="36">
        <v>2</v>
      </c>
      <c r="F138" s="114">
        <v>3</v>
      </c>
    </row>
    <row r="139" spans="1:6" ht="15" x14ac:dyDescent="0.2">
      <c r="A139" s="11" t="s">
        <v>285</v>
      </c>
      <c r="B139" s="38">
        <v>1229</v>
      </c>
      <c r="C139" s="38">
        <v>1167</v>
      </c>
      <c r="D139" s="38">
        <v>1215</v>
      </c>
      <c r="E139" s="38">
        <v>887</v>
      </c>
      <c r="F139" s="115">
        <v>1003</v>
      </c>
    </row>
  </sheetData>
  <sheetProtection password="D14E" sheet="1" objects="1" scenarios="1"/>
  <mergeCells count="3">
    <mergeCell ref="A3:F3"/>
    <mergeCell ref="A72:F72"/>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workbookViewId="0">
      <selection activeCell="F29" sqref="F29"/>
    </sheetView>
  </sheetViews>
  <sheetFormatPr defaultRowHeight="12.75" x14ac:dyDescent="0.2"/>
  <cols>
    <col min="1" max="1" width="18.85546875" customWidth="1"/>
    <col min="2" max="2" width="10.5703125" customWidth="1"/>
    <col min="3" max="7" width="9.5703125" bestFit="1" customWidth="1"/>
  </cols>
  <sheetData>
    <row r="1" spans="1:8" ht="19.5" customHeight="1" x14ac:dyDescent="0.2">
      <c r="A1" s="170" t="s">
        <v>352</v>
      </c>
      <c r="B1" s="170"/>
      <c r="C1" s="170"/>
      <c r="D1" s="170"/>
      <c r="E1" s="170"/>
      <c r="F1" s="170"/>
      <c r="G1" s="106"/>
    </row>
    <row r="2" spans="1:8" s="94" customFormat="1" ht="19.5" x14ac:dyDescent="0.2">
      <c r="A2" s="95"/>
      <c r="B2" s="95"/>
      <c r="C2" s="95"/>
      <c r="D2" s="95"/>
      <c r="E2" s="95"/>
      <c r="F2" s="95"/>
      <c r="G2" s="95"/>
    </row>
    <row r="3" spans="1:8" ht="18" x14ac:dyDescent="0.2">
      <c r="A3" s="177" t="s">
        <v>284</v>
      </c>
      <c r="B3" s="177"/>
      <c r="C3" s="177"/>
      <c r="D3" s="177"/>
      <c r="E3" s="177"/>
      <c r="F3" s="177"/>
      <c r="G3" s="108"/>
    </row>
    <row r="4" spans="1:8" x14ac:dyDescent="0.2">
      <c r="A4" s="40"/>
      <c r="B4" s="40"/>
      <c r="C4" s="40"/>
      <c r="D4" s="40"/>
      <c r="E4" s="40"/>
      <c r="F4" s="40"/>
    </row>
    <row r="5" spans="1:8" ht="14.25" x14ac:dyDescent="0.2">
      <c r="A5" s="7" t="s">
        <v>353</v>
      </c>
      <c r="B5" s="7" t="s">
        <v>22</v>
      </c>
      <c r="C5" s="7" t="s">
        <v>23</v>
      </c>
      <c r="D5" s="7" t="s">
        <v>24</v>
      </c>
      <c r="E5" s="7" t="s">
        <v>17</v>
      </c>
      <c r="F5" s="7" t="s">
        <v>605</v>
      </c>
    </row>
    <row r="6" spans="1:8" ht="15" x14ac:dyDescent="0.2">
      <c r="A6" s="9" t="s">
        <v>354</v>
      </c>
      <c r="B6" s="36">
        <v>22</v>
      </c>
      <c r="C6" s="36">
        <v>19</v>
      </c>
      <c r="D6" s="36">
        <v>17</v>
      </c>
      <c r="E6" s="36">
        <v>19</v>
      </c>
      <c r="F6" s="36">
        <v>20</v>
      </c>
    </row>
    <row r="7" spans="1:8" ht="15" x14ac:dyDescent="0.2">
      <c r="A7" s="9" t="s">
        <v>355</v>
      </c>
      <c r="B7" s="36">
        <v>1</v>
      </c>
      <c r="C7" s="36">
        <v>3</v>
      </c>
      <c r="D7" s="36">
        <v>6</v>
      </c>
      <c r="E7" s="36">
        <v>7</v>
      </c>
      <c r="F7" s="36">
        <v>6</v>
      </c>
    </row>
    <row r="8" spans="1:8" ht="15" x14ac:dyDescent="0.2">
      <c r="A8" s="9" t="s">
        <v>356</v>
      </c>
      <c r="B8" s="36">
        <v>6</v>
      </c>
      <c r="C8" s="36">
        <v>4</v>
      </c>
      <c r="D8" s="36">
        <v>9</v>
      </c>
      <c r="E8" s="36">
        <v>6</v>
      </c>
      <c r="F8" s="36">
        <v>5</v>
      </c>
    </row>
    <row r="9" spans="1:8" ht="15" x14ac:dyDescent="0.2">
      <c r="A9" s="9" t="s">
        <v>357</v>
      </c>
      <c r="B9" s="36">
        <v>164</v>
      </c>
      <c r="C9" s="36">
        <v>190</v>
      </c>
      <c r="D9" s="36">
        <v>218</v>
      </c>
      <c r="E9" s="36">
        <v>258</v>
      </c>
      <c r="F9" s="36">
        <v>251</v>
      </c>
    </row>
    <row r="10" spans="1:8" ht="15" x14ac:dyDescent="0.2">
      <c r="A10" s="9" t="s">
        <v>358</v>
      </c>
      <c r="B10" s="36">
        <v>30</v>
      </c>
      <c r="C10" s="36">
        <v>25</v>
      </c>
      <c r="D10" s="36">
        <v>28</v>
      </c>
      <c r="E10" s="36">
        <v>27</v>
      </c>
      <c r="F10" s="36">
        <v>21</v>
      </c>
    </row>
    <row r="11" spans="1:8" ht="15" x14ac:dyDescent="0.2">
      <c r="A11" s="9" t="s">
        <v>359</v>
      </c>
      <c r="B11" s="36">
        <v>10</v>
      </c>
      <c r="C11" s="36">
        <v>11</v>
      </c>
      <c r="D11" s="36">
        <v>13</v>
      </c>
      <c r="E11" s="36">
        <v>13</v>
      </c>
      <c r="F11" s="36">
        <v>16</v>
      </c>
    </row>
    <row r="12" spans="1:8" ht="15" x14ac:dyDescent="0.2">
      <c r="A12" s="9" t="s">
        <v>360</v>
      </c>
      <c r="B12" s="36">
        <v>4</v>
      </c>
      <c r="C12" s="36">
        <v>4</v>
      </c>
      <c r="D12" s="36">
        <v>1</v>
      </c>
      <c r="E12" s="36">
        <v>0</v>
      </c>
      <c r="F12" s="36">
        <v>1</v>
      </c>
    </row>
    <row r="13" spans="1:8" ht="15" x14ac:dyDescent="0.2">
      <c r="A13" s="9" t="s">
        <v>361</v>
      </c>
      <c r="B13" s="36">
        <v>2</v>
      </c>
      <c r="C13" s="36">
        <v>2</v>
      </c>
      <c r="D13" s="36">
        <v>1</v>
      </c>
      <c r="E13" s="36">
        <v>1</v>
      </c>
      <c r="F13" s="36">
        <v>1</v>
      </c>
    </row>
    <row r="14" spans="1:8" ht="15" x14ac:dyDescent="0.2">
      <c r="A14" s="9" t="s">
        <v>362</v>
      </c>
      <c r="B14" s="36">
        <v>23</v>
      </c>
      <c r="C14" s="36">
        <v>26</v>
      </c>
      <c r="D14" s="36">
        <v>34</v>
      </c>
      <c r="E14" s="36">
        <v>23</v>
      </c>
      <c r="F14" s="36">
        <v>26</v>
      </c>
    </row>
    <row r="15" spans="1:8" ht="15" x14ac:dyDescent="0.2">
      <c r="A15" s="9" t="s">
        <v>363</v>
      </c>
      <c r="B15" s="36">
        <v>35</v>
      </c>
      <c r="C15" s="36">
        <v>39</v>
      </c>
      <c r="D15" s="36">
        <v>32</v>
      </c>
      <c r="E15" s="36">
        <v>34</v>
      </c>
      <c r="F15" s="36">
        <v>27</v>
      </c>
      <c r="G15" s="48"/>
      <c r="H15" s="41"/>
    </row>
    <row r="16" spans="1:8" ht="15" x14ac:dyDescent="0.2">
      <c r="A16" s="9" t="s">
        <v>364</v>
      </c>
      <c r="B16" s="36">
        <v>3</v>
      </c>
      <c r="C16" s="36">
        <v>3</v>
      </c>
      <c r="D16" s="36">
        <v>2</v>
      </c>
      <c r="E16" s="36">
        <v>1</v>
      </c>
      <c r="F16" s="36">
        <v>2</v>
      </c>
    </row>
    <row r="17" spans="1:6" ht="15" x14ac:dyDescent="0.2">
      <c r="A17" s="9" t="s">
        <v>365</v>
      </c>
      <c r="B17" s="36">
        <v>0</v>
      </c>
      <c r="C17" s="36">
        <v>1</v>
      </c>
      <c r="D17" s="36">
        <v>3</v>
      </c>
      <c r="E17" s="36">
        <v>1</v>
      </c>
      <c r="F17" s="36">
        <v>1</v>
      </c>
    </row>
    <row r="18" spans="1:6" ht="15" x14ac:dyDescent="0.2">
      <c r="A18" s="9" t="s">
        <v>366</v>
      </c>
      <c r="B18" s="36">
        <v>14</v>
      </c>
      <c r="C18" s="36">
        <v>20</v>
      </c>
      <c r="D18" s="36">
        <v>23</v>
      </c>
      <c r="E18" s="36">
        <v>25</v>
      </c>
      <c r="F18" s="36">
        <v>22</v>
      </c>
    </row>
    <row r="19" spans="1:6" ht="15" x14ac:dyDescent="0.2">
      <c r="A19" s="9" t="s">
        <v>367</v>
      </c>
      <c r="B19" s="36">
        <v>5</v>
      </c>
      <c r="C19" s="36">
        <v>4</v>
      </c>
      <c r="D19" s="36">
        <v>3</v>
      </c>
      <c r="E19" s="36">
        <v>1</v>
      </c>
      <c r="F19" s="36">
        <v>1</v>
      </c>
    </row>
    <row r="20" spans="1:6" ht="15" x14ac:dyDescent="0.2">
      <c r="A20" s="9" t="s">
        <v>368</v>
      </c>
      <c r="B20" s="36">
        <v>2</v>
      </c>
      <c r="C20" s="36">
        <v>2</v>
      </c>
      <c r="D20" s="36">
        <v>2</v>
      </c>
      <c r="E20" s="36">
        <v>1</v>
      </c>
      <c r="F20" s="36">
        <v>4</v>
      </c>
    </row>
    <row r="21" spans="1:6" ht="15" x14ac:dyDescent="0.2">
      <c r="A21" s="9" t="s">
        <v>369</v>
      </c>
      <c r="B21" s="36">
        <v>3</v>
      </c>
      <c r="C21" s="36">
        <v>6</v>
      </c>
      <c r="D21" s="36">
        <v>7</v>
      </c>
      <c r="E21" s="36">
        <v>7</v>
      </c>
      <c r="F21" s="36">
        <v>8</v>
      </c>
    </row>
    <row r="22" spans="1:6" ht="15" x14ac:dyDescent="0.2">
      <c r="A22" s="9" t="s">
        <v>370</v>
      </c>
      <c r="B22" s="36">
        <v>4</v>
      </c>
      <c r="C22" s="36">
        <v>7</v>
      </c>
      <c r="D22" s="36">
        <v>7</v>
      </c>
      <c r="E22" s="36">
        <v>7</v>
      </c>
      <c r="F22" s="36">
        <v>5</v>
      </c>
    </row>
    <row r="23" spans="1:6" ht="15" x14ac:dyDescent="0.2">
      <c r="A23" s="9" t="s">
        <v>371</v>
      </c>
      <c r="B23" s="36">
        <v>7918</v>
      </c>
      <c r="C23" s="36">
        <v>8232</v>
      </c>
      <c r="D23" s="36">
        <v>9335</v>
      </c>
      <c r="E23" s="36">
        <v>9770</v>
      </c>
      <c r="F23" s="36">
        <v>9938</v>
      </c>
    </row>
    <row r="24" spans="1:6" ht="15" x14ac:dyDescent="0.2">
      <c r="A24" s="9" t="s">
        <v>372</v>
      </c>
      <c r="B24" s="36">
        <v>1</v>
      </c>
      <c r="C24" s="36">
        <v>1</v>
      </c>
      <c r="D24" s="36">
        <v>0</v>
      </c>
      <c r="E24" s="36">
        <v>0</v>
      </c>
      <c r="F24" s="36">
        <v>0</v>
      </c>
    </row>
    <row r="25" spans="1:6" ht="15" x14ac:dyDescent="0.2">
      <c r="A25" s="9" t="s">
        <v>373</v>
      </c>
      <c r="B25" s="36">
        <v>4</v>
      </c>
      <c r="C25" s="36">
        <v>8</v>
      </c>
      <c r="D25" s="36">
        <v>7</v>
      </c>
      <c r="E25" s="36">
        <v>10</v>
      </c>
      <c r="F25" s="36">
        <v>6</v>
      </c>
    </row>
    <row r="26" spans="1:6" ht="15" x14ac:dyDescent="0.2">
      <c r="A26" s="9" t="s">
        <v>374</v>
      </c>
      <c r="B26" s="36">
        <v>0</v>
      </c>
      <c r="C26" s="36">
        <v>0</v>
      </c>
      <c r="D26" s="36">
        <v>2</v>
      </c>
      <c r="E26" s="36">
        <v>2</v>
      </c>
      <c r="F26" s="36">
        <v>1</v>
      </c>
    </row>
    <row r="27" spans="1:6" ht="15" x14ac:dyDescent="0.2">
      <c r="A27" s="9" t="s">
        <v>375</v>
      </c>
      <c r="B27" s="36">
        <v>10</v>
      </c>
      <c r="C27" s="36">
        <v>10</v>
      </c>
      <c r="D27" s="36">
        <v>13</v>
      </c>
      <c r="E27" s="36">
        <v>10</v>
      </c>
      <c r="F27" s="36">
        <v>8</v>
      </c>
    </row>
    <row r="28" spans="1:6" ht="15" x14ac:dyDescent="0.2">
      <c r="A28" s="9" t="s">
        <v>376</v>
      </c>
      <c r="B28" s="36">
        <v>2</v>
      </c>
      <c r="C28" s="36">
        <v>2</v>
      </c>
      <c r="D28" s="36">
        <v>0</v>
      </c>
      <c r="E28" s="36">
        <v>1</v>
      </c>
      <c r="F28" s="36">
        <v>2</v>
      </c>
    </row>
    <row r="29" spans="1:6" ht="15" x14ac:dyDescent="0.2">
      <c r="A29" s="9" t="s">
        <v>377</v>
      </c>
      <c r="B29" s="36">
        <v>42</v>
      </c>
      <c r="C29" s="36">
        <v>47</v>
      </c>
      <c r="D29" s="36">
        <v>60</v>
      </c>
      <c r="E29" s="36">
        <v>69</v>
      </c>
      <c r="F29" s="36">
        <v>81</v>
      </c>
    </row>
    <row r="30" spans="1:6" ht="15" x14ac:dyDescent="0.2">
      <c r="A30" s="9" t="s">
        <v>378</v>
      </c>
      <c r="B30" s="36" t="s">
        <v>379</v>
      </c>
      <c r="C30" s="36">
        <v>8</v>
      </c>
      <c r="D30" s="36">
        <v>13</v>
      </c>
      <c r="E30" s="36">
        <v>13</v>
      </c>
      <c r="F30" s="36">
        <v>12</v>
      </c>
    </row>
    <row r="31" spans="1:6" ht="15" x14ac:dyDescent="0.2">
      <c r="A31" s="9" t="s">
        <v>380</v>
      </c>
      <c r="B31" s="36">
        <v>0</v>
      </c>
      <c r="C31" s="36">
        <v>0</v>
      </c>
      <c r="D31" s="36">
        <v>2</v>
      </c>
      <c r="E31" s="36">
        <v>2</v>
      </c>
      <c r="F31" s="36">
        <v>3</v>
      </c>
    </row>
    <row r="32" spans="1:6" ht="15" x14ac:dyDescent="0.2">
      <c r="A32" s="9" t="s">
        <v>381</v>
      </c>
      <c r="B32" s="36">
        <v>0</v>
      </c>
      <c r="C32" s="36">
        <v>0</v>
      </c>
      <c r="D32" s="36">
        <v>0</v>
      </c>
      <c r="E32" s="36">
        <v>1</v>
      </c>
      <c r="F32" s="36">
        <v>0</v>
      </c>
    </row>
    <row r="33" spans="1:8" ht="15" x14ac:dyDescent="0.2">
      <c r="A33" s="9" t="s">
        <v>382</v>
      </c>
      <c r="B33" s="36">
        <v>1</v>
      </c>
      <c r="C33" s="36">
        <v>2</v>
      </c>
      <c r="D33" s="36">
        <v>3</v>
      </c>
      <c r="E33" s="36">
        <v>3</v>
      </c>
      <c r="F33" s="36">
        <v>5</v>
      </c>
    </row>
    <row r="34" spans="1:8" ht="15" x14ac:dyDescent="0.2">
      <c r="A34" s="9" t="s">
        <v>383</v>
      </c>
      <c r="B34" s="36">
        <v>0</v>
      </c>
      <c r="C34" s="36">
        <v>1</v>
      </c>
      <c r="D34" s="36">
        <v>1</v>
      </c>
      <c r="E34" s="36">
        <v>2</v>
      </c>
      <c r="F34" s="36">
        <v>2</v>
      </c>
    </row>
    <row r="35" spans="1:8" ht="15" x14ac:dyDescent="0.2">
      <c r="A35" s="9" t="s">
        <v>384</v>
      </c>
      <c r="B35" s="36">
        <v>5</v>
      </c>
      <c r="C35" s="36">
        <v>6</v>
      </c>
      <c r="D35" s="36">
        <v>4</v>
      </c>
      <c r="E35" s="36">
        <v>4</v>
      </c>
      <c r="F35" s="36">
        <v>5</v>
      </c>
    </row>
    <row r="36" spans="1:8" ht="15" x14ac:dyDescent="0.2">
      <c r="A36" s="9" t="s">
        <v>385</v>
      </c>
      <c r="B36" s="36">
        <v>1</v>
      </c>
      <c r="C36" s="36">
        <v>2</v>
      </c>
      <c r="D36" s="36">
        <v>2</v>
      </c>
      <c r="E36" s="36">
        <v>2</v>
      </c>
      <c r="F36" s="36">
        <v>1</v>
      </c>
    </row>
    <row r="37" spans="1:8" ht="15" x14ac:dyDescent="0.2">
      <c r="A37" s="9" t="s">
        <v>386</v>
      </c>
      <c r="B37" s="36">
        <v>8</v>
      </c>
      <c r="C37" s="36">
        <v>8</v>
      </c>
      <c r="D37" s="36">
        <v>6</v>
      </c>
      <c r="E37" s="36">
        <v>3</v>
      </c>
      <c r="F37" s="36">
        <v>4</v>
      </c>
    </row>
    <row r="38" spans="1:8" ht="15" x14ac:dyDescent="0.2">
      <c r="A38" s="9" t="s">
        <v>387</v>
      </c>
      <c r="B38" s="36">
        <v>7</v>
      </c>
      <c r="C38" s="36">
        <v>8</v>
      </c>
      <c r="D38" s="36">
        <v>7</v>
      </c>
      <c r="E38" s="36">
        <v>6</v>
      </c>
      <c r="F38" s="36">
        <v>6</v>
      </c>
    </row>
    <row r="39" spans="1:8" ht="15" x14ac:dyDescent="0.2">
      <c r="A39" s="9" t="s">
        <v>388</v>
      </c>
      <c r="B39" s="36">
        <v>3</v>
      </c>
      <c r="C39" s="36">
        <v>2</v>
      </c>
      <c r="D39" s="36">
        <v>1</v>
      </c>
      <c r="E39" s="36">
        <v>0</v>
      </c>
      <c r="F39" s="36">
        <v>0</v>
      </c>
    </row>
    <row r="40" spans="1:8" ht="15" x14ac:dyDescent="0.2">
      <c r="A40" s="9" t="s">
        <v>389</v>
      </c>
      <c r="B40" s="36">
        <v>6</v>
      </c>
      <c r="C40" s="36">
        <v>6</v>
      </c>
      <c r="D40" s="36">
        <v>3</v>
      </c>
      <c r="E40" s="36">
        <v>5</v>
      </c>
      <c r="F40" s="36">
        <v>4</v>
      </c>
    </row>
    <row r="41" spans="1:8" ht="15" x14ac:dyDescent="0.2">
      <c r="A41" s="9" t="s">
        <v>390</v>
      </c>
      <c r="B41" s="36">
        <v>4</v>
      </c>
      <c r="C41" s="36">
        <v>3</v>
      </c>
      <c r="D41" s="36">
        <v>8</v>
      </c>
      <c r="E41" s="36">
        <v>13</v>
      </c>
      <c r="F41" s="36">
        <v>12</v>
      </c>
    </row>
    <row r="42" spans="1:8" ht="15" x14ac:dyDescent="0.2">
      <c r="A42" s="9" t="s">
        <v>391</v>
      </c>
      <c r="B42" s="36">
        <v>0</v>
      </c>
      <c r="C42" s="36">
        <v>2</v>
      </c>
      <c r="D42" s="36">
        <v>1</v>
      </c>
      <c r="E42" s="36">
        <v>1</v>
      </c>
      <c r="F42" s="36">
        <v>0</v>
      </c>
    </row>
    <row r="43" spans="1:8" ht="15" x14ac:dyDescent="0.2">
      <c r="A43" s="9" t="s">
        <v>392</v>
      </c>
      <c r="B43" s="36">
        <v>4</v>
      </c>
      <c r="C43" s="36">
        <v>6</v>
      </c>
      <c r="D43" s="36">
        <v>4</v>
      </c>
      <c r="E43" s="36">
        <v>3</v>
      </c>
      <c r="F43" s="36">
        <v>1</v>
      </c>
    </row>
    <row r="44" spans="1:8" ht="15" x14ac:dyDescent="0.2">
      <c r="A44" s="9" t="s">
        <v>393</v>
      </c>
      <c r="B44" s="36">
        <v>0</v>
      </c>
      <c r="C44" s="36">
        <v>0</v>
      </c>
      <c r="D44" s="36">
        <v>0</v>
      </c>
      <c r="E44" s="36">
        <v>0</v>
      </c>
      <c r="F44" s="36">
        <v>0</v>
      </c>
      <c r="G44" s="48"/>
      <c r="H44" s="41"/>
    </row>
    <row r="45" spans="1:8" ht="15" x14ac:dyDescent="0.2">
      <c r="A45" s="9" t="s">
        <v>394</v>
      </c>
      <c r="B45" s="36">
        <v>5</v>
      </c>
      <c r="C45" s="36">
        <v>3</v>
      </c>
      <c r="D45" s="36">
        <v>3</v>
      </c>
      <c r="E45" s="36">
        <v>2</v>
      </c>
      <c r="F45" s="36">
        <v>5</v>
      </c>
    </row>
    <row r="46" spans="1:8" ht="15" x14ac:dyDescent="0.2">
      <c r="A46" s="9" t="s">
        <v>395</v>
      </c>
      <c r="B46" s="36">
        <v>0</v>
      </c>
      <c r="C46" s="36">
        <v>0</v>
      </c>
      <c r="D46" s="36">
        <v>0</v>
      </c>
      <c r="E46" s="36">
        <v>0</v>
      </c>
      <c r="F46" s="36">
        <v>0</v>
      </c>
    </row>
    <row r="47" spans="1:8" ht="15" x14ac:dyDescent="0.2">
      <c r="A47" s="9" t="s">
        <v>396</v>
      </c>
      <c r="B47" s="36">
        <v>11</v>
      </c>
      <c r="C47" s="36">
        <v>14</v>
      </c>
      <c r="D47" s="36">
        <v>12</v>
      </c>
      <c r="E47" s="36">
        <v>9</v>
      </c>
      <c r="F47" s="36">
        <v>11</v>
      </c>
    </row>
    <row r="48" spans="1:8" ht="15" x14ac:dyDescent="0.2">
      <c r="A48" s="9" t="s">
        <v>397</v>
      </c>
      <c r="B48" s="36">
        <v>459</v>
      </c>
      <c r="C48" s="36">
        <v>481</v>
      </c>
      <c r="D48" s="36">
        <v>527</v>
      </c>
      <c r="E48" s="36">
        <v>633</v>
      </c>
      <c r="F48" s="36">
        <v>636</v>
      </c>
    </row>
    <row r="49" spans="1:7" ht="15" x14ac:dyDescent="0.2">
      <c r="A49" s="9" t="s">
        <v>398</v>
      </c>
      <c r="B49" s="36">
        <v>1</v>
      </c>
      <c r="C49" s="36">
        <v>4</v>
      </c>
      <c r="D49" s="36">
        <v>1</v>
      </c>
      <c r="E49" s="36">
        <v>1</v>
      </c>
      <c r="F49" s="36">
        <v>1</v>
      </c>
    </row>
    <row r="50" spans="1:7" ht="15" x14ac:dyDescent="0.2">
      <c r="A50" s="9" t="s">
        <v>399</v>
      </c>
      <c r="B50" s="36">
        <v>0</v>
      </c>
      <c r="C50" s="36">
        <v>0</v>
      </c>
      <c r="D50" s="36">
        <v>2</v>
      </c>
      <c r="E50" s="36">
        <v>1</v>
      </c>
      <c r="F50" s="36">
        <v>1</v>
      </c>
    </row>
    <row r="51" spans="1:7" ht="15" x14ac:dyDescent="0.2">
      <c r="A51" s="9" t="s">
        <v>400</v>
      </c>
      <c r="B51" s="36">
        <v>11</v>
      </c>
      <c r="C51" s="36">
        <v>10</v>
      </c>
      <c r="D51" s="36">
        <v>11</v>
      </c>
      <c r="E51" s="36">
        <v>11</v>
      </c>
      <c r="F51" s="36">
        <v>10</v>
      </c>
    </row>
    <row r="52" spans="1:7" ht="15" x14ac:dyDescent="0.2">
      <c r="A52" s="9" t="s">
        <v>345</v>
      </c>
      <c r="B52" s="36">
        <v>4</v>
      </c>
      <c r="C52" s="36">
        <v>9</v>
      </c>
      <c r="D52" s="36">
        <v>12</v>
      </c>
      <c r="E52" s="36">
        <v>10</v>
      </c>
      <c r="F52" s="36">
        <v>7</v>
      </c>
    </row>
    <row r="53" spans="1:7" ht="15" x14ac:dyDescent="0.2">
      <c r="A53" s="9" t="s">
        <v>401</v>
      </c>
      <c r="B53" s="36">
        <v>2</v>
      </c>
      <c r="C53" s="36">
        <v>0</v>
      </c>
      <c r="D53" s="36">
        <v>0</v>
      </c>
      <c r="E53" s="36">
        <v>1</v>
      </c>
      <c r="F53" s="36">
        <v>0</v>
      </c>
    </row>
    <row r="54" spans="1:7" ht="15" x14ac:dyDescent="0.2">
      <c r="A54" s="9" t="s">
        <v>402</v>
      </c>
      <c r="B54" s="36">
        <v>3</v>
      </c>
      <c r="C54" s="36">
        <v>3</v>
      </c>
      <c r="D54" s="36">
        <v>2</v>
      </c>
      <c r="E54" s="36">
        <v>5</v>
      </c>
      <c r="F54" s="36">
        <v>3</v>
      </c>
    </row>
    <row r="55" spans="1:7" ht="15" x14ac:dyDescent="0.2">
      <c r="A55" s="9" t="s">
        <v>403</v>
      </c>
      <c r="B55" s="36">
        <v>1</v>
      </c>
      <c r="C55" s="36">
        <v>1</v>
      </c>
      <c r="D55" s="36">
        <v>1</v>
      </c>
      <c r="E55" s="36">
        <v>1</v>
      </c>
      <c r="F55" s="36">
        <v>2</v>
      </c>
    </row>
    <row r="56" spans="1:7" ht="15" x14ac:dyDescent="0.2">
      <c r="A56" s="9" t="s">
        <v>404</v>
      </c>
      <c r="B56" s="36">
        <v>0</v>
      </c>
      <c r="C56" s="36">
        <v>0</v>
      </c>
      <c r="D56" s="36">
        <v>1</v>
      </c>
      <c r="E56" s="36">
        <v>2</v>
      </c>
      <c r="F56" s="36">
        <v>1</v>
      </c>
    </row>
    <row r="57" spans="1:7" ht="15" x14ac:dyDescent="0.2">
      <c r="A57" s="9" t="s">
        <v>405</v>
      </c>
      <c r="B57" s="36">
        <v>2</v>
      </c>
      <c r="C57" s="36">
        <v>3</v>
      </c>
      <c r="D57" s="36">
        <v>2</v>
      </c>
      <c r="E57" s="36">
        <v>3</v>
      </c>
      <c r="F57" s="36">
        <v>4</v>
      </c>
    </row>
    <row r="58" spans="1:7" s="94" customFormat="1" ht="15" x14ac:dyDescent="0.2">
      <c r="A58" s="11" t="s">
        <v>285</v>
      </c>
      <c r="B58" s="38">
        <v>8852</v>
      </c>
      <c r="C58" s="38">
        <v>9248</v>
      </c>
      <c r="D58" s="38">
        <v>10452</v>
      </c>
      <c r="E58" s="38">
        <v>11030</v>
      </c>
      <c r="F58" s="38">
        <v>11189</v>
      </c>
    </row>
    <row r="59" spans="1:7" s="94" customFormat="1" ht="15" x14ac:dyDescent="0.2">
      <c r="A59" s="110"/>
      <c r="B59" s="110"/>
      <c r="C59" s="110"/>
      <c r="D59" s="110"/>
      <c r="E59" s="110"/>
      <c r="F59" s="110"/>
      <c r="G59" s="110"/>
    </row>
    <row r="60" spans="1:7" ht="18" x14ac:dyDescent="0.2">
      <c r="A60" s="177" t="s">
        <v>351</v>
      </c>
      <c r="B60" s="177"/>
      <c r="C60" s="177"/>
      <c r="D60" s="177"/>
      <c r="E60" s="177"/>
      <c r="F60" s="177"/>
      <c r="G60" s="108"/>
    </row>
    <row r="61" spans="1:7" x14ac:dyDescent="0.2">
      <c r="A61" s="40"/>
      <c r="B61" s="40"/>
      <c r="C61" s="40"/>
      <c r="D61" s="40"/>
      <c r="E61" s="40"/>
      <c r="F61" s="40"/>
    </row>
    <row r="62" spans="1:7" ht="14.25" x14ac:dyDescent="0.2">
      <c r="A62" s="7" t="s">
        <v>353</v>
      </c>
      <c r="B62" s="7" t="s">
        <v>22</v>
      </c>
      <c r="C62" s="7" t="s">
        <v>23</v>
      </c>
      <c r="D62" s="7" t="s">
        <v>24</v>
      </c>
      <c r="E62" s="7" t="s">
        <v>17</v>
      </c>
      <c r="F62" s="7" t="s">
        <v>605</v>
      </c>
    </row>
    <row r="63" spans="1:7" ht="15" x14ac:dyDescent="0.2">
      <c r="A63" s="9" t="s">
        <v>354</v>
      </c>
      <c r="B63" s="36">
        <v>8</v>
      </c>
      <c r="C63" s="36">
        <v>3</v>
      </c>
      <c r="D63" s="36">
        <v>5</v>
      </c>
      <c r="E63" s="36">
        <v>9</v>
      </c>
      <c r="F63" s="36">
        <v>11</v>
      </c>
    </row>
    <row r="64" spans="1:7" ht="15" x14ac:dyDescent="0.2">
      <c r="A64" s="9" t="s">
        <v>355</v>
      </c>
      <c r="B64" s="36">
        <v>0</v>
      </c>
      <c r="C64" s="36">
        <v>0</v>
      </c>
      <c r="D64" s="36">
        <v>0</v>
      </c>
      <c r="E64" s="36">
        <v>0</v>
      </c>
      <c r="F64" s="36">
        <v>0</v>
      </c>
    </row>
    <row r="65" spans="1:6" ht="15" x14ac:dyDescent="0.2">
      <c r="A65" s="9" t="s">
        <v>356</v>
      </c>
      <c r="B65" s="36">
        <v>2</v>
      </c>
      <c r="C65" s="36">
        <v>1</v>
      </c>
      <c r="D65" s="36">
        <v>1</v>
      </c>
      <c r="E65" s="36">
        <v>1</v>
      </c>
      <c r="F65" s="36">
        <v>0</v>
      </c>
    </row>
    <row r="66" spans="1:6" ht="15" x14ac:dyDescent="0.2">
      <c r="A66" s="9" t="s">
        <v>357</v>
      </c>
      <c r="B66" s="36">
        <v>42</v>
      </c>
      <c r="C66" s="36">
        <v>41</v>
      </c>
      <c r="D66" s="36">
        <v>45</v>
      </c>
      <c r="E66" s="36">
        <v>36</v>
      </c>
      <c r="F66" s="36">
        <v>27</v>
      </c>
    </row>
    <row r="67" spans="1:6" ht="15" x14ac:dyDescent="0.2">
      <c r="A67" s="9" t="s">
        <v>358</v>
      </c>
      <c r="B67" s="36">
        <v>8</v>
      </c>
      <c r="C67" s="36">
        <v>9</v>
      </c>
      <c r="D67" s="36">
        <v>10</v>
      </c>
      <c r="E67" s="36">
        <v>14</v>
      </c>
      <c r="F67" s="36">
        <v>15</v>
      </c>
    </row>
    <row r="68" spans="1:6" ht="15" x14ac:dyDescent="0.2">
      <c r="A68" s="9" t="s">
        <v>359</v>
      </c>
      <c r="B68" s="36">
        <v>0</v>
      </c>
      <c r="C68" s="36">
        <v>2</v>
      </c>
      <c r="D68" s="36">
        <v>2</v>
      </c>
      <c r="E68" s="36">
        <v>6</v>
      </c>
      <c r="F68" s="36">
        <v>5</v>
      </c>
    </row>
    <row r="69" spans="1:6" ht="15" x14ac:dyDescent="0.2">
      <c r="A69" s="9" t="s">
        <v>360</v>
      </c>
      <c r="B69" s="36">
        <v>4</v>
      </c>
      <c r="C69" s="36">
        <v>2</v>
      </c>
      <c r="D69" s="36">
        <v>1</v>
      </c>
      <c r="E69" s="36">
        <v>3</v>
      </c>
      <c r="F69" s="36">
        <v>3</v>
      </c>
    </row>
    <row r="70" spans="1:6" ht="15" x14ac:dyDescent="0.2">
      <c r="A70" s="9" t="s">
        <v>361</v>
      </c>
      <c r="B70" s="36">
        <v>0</v>
      </c>
      <c r="C70" s="36">
        <v>0</v>
      </c>
      <c r="D70" s="36">
        <v>0</v>
      </c>
      <c r="E70" s="36">
        <v>1</v>
      </c>
      <c r="F70" s="36">
        <v>1</v>
      </c>
    </row>
    <row r="71" spans="1:6" ht="15" x14ac:dyDescent="0.2">
      <c r="A71" s="9" t="s">
        <v>362</v>
      </c>
      <c r="B71" s="36">
        <v>9</v>
      </c>
      <c r="C71" s="36">
        <v>6</v>
      </c>
      <c r="D71" s="36">
        <v>9</v>
      </c>
      <c r="E71" s="36">
        <v>6</v>
      </c>
      <c r="F71" s="36">
        <v>9</v>
      </c>
    </row>
    <row r="72" spans="1:6" ht="15" x14ac:dyDescent="0.2">
      <c r="A72" s="9" t="s">
        <v>363</v>
      </c>
      <c r="B72" s="36">
        <v>5</v>
      </c>
      <c r="C72" s="36">
        <v>2</v>
      </c>
      <c r="D72" s="36">
        <v>10</v>
      </c>
      <c r="E72" s="36">
        <v>9</v>
      </c>
      <c r="F72" s="36">
        <v>14</v>
      </c>
    </row>
    <row r="73" spans="1:6" ht="15" x14ac:dyDescent="0.2">
      <c r="A73" s="9" t="s">
        <v>364</v>
      </c>
      <c r="B73" s="36">
        <v>0</v>
      </c>
      <c r="C73" s="36">
        <v>0</v>
      </c>
      <c r="D73" s="36">
        <v>0</v>
      </c>
      <c r="E73" s="36">
        <v>0</v>
      </c>
      <c r="F73" s="36">
        <v>0</v>
      </c>
    </row>
    <row r="74" spans="1:6" ht="15" x14ac:dyDescent="0.2">
      <c r="A74" s="9" t="s">
        <v>365</v>
      </c>
      <c r="B74" s="36">
        <v>1</v>
      </c>
      <c r="C74" s="36">
        <v>1</v>
      </c>
      <c r="D74" s="36">
        <v>1</v>
      </c>
      <c r="E74" s="36">
        <v>0</v>
      </c>
      <c r="F74" s="36">
        <v>1</v>
      </c>
    </row>
    <row r="75" spans="1:6" ht="15" x14ac:dyDescent="0.2">
      <c r="A75" s="9" t="s">
        <v>366</v>
      </c>
      <c r="B75" s="36">
        <v>8</v>
      </c>
      <c r="C75" s="36">
        <v>9</v>
      </c>
      <c r="D75" s="36">
        <v>8</v>
      </c>
      <c r="E75" s="36">
        <v>10</v>
      </c>
      <c r="F75" s="36">
        <v>8</v>
      </c>
    </row>
    <row r="76" spans="1:6" ht="15" x14ac:dyDescent="0.2">
      <c r="A76" s="9" t="s">
        <v>367</v>
      </c>
      <c r="B76" s="36">
        <v>7</v>
      </c>
      <c r="C76" s="36">
        <v>6</v>
      </c>
      <c r="D76" s="36">
        <v>3</v>
      </c>
      <c r="E76" s="36">
        <v>0</v>
      </c>
      <c r="F76" s="36">
        <v>2</v>
      </c>
    </row>
    <row r="77" spans="1:6" ht="15" x14ac:dyDescent="0.2">
      <c r="A77" s="9" t="s">
        <v>368</v>
      </c>
      <c r="B77" s="36">
        <v>2</v>
      </c>
      <c r="C77" s="36">
        <v>1</v>
      </c>
      <c r="D77" s="36">
        <v>1</v>
      </c>
      <c r="E77" s="36">
        <v>3</v>
      </c>
      <c r="F77" s="36">
        <v>1</v>
      </c>
    </row>
    <row r="78" spans="1:6" ht="15" x14ac:dyDescent="0.2">
      <c r="A78" s="9" t="s">
        <v>369</v>
      </c>
      <c r="B78" s="36">
        <v>3</v>
      </c>
      <c r="C78" s="36">
        <v>4</v>
      </c>
      <c r="D78" s="36">
        <v>2</v>
      </c>
      <c r="E78" s="36">
        <v>3</v>
      </c>
      <c r="F78" s="36">
        <v>5</v>
      </c>
    </row>
    <row r="79" spans="1:6" ht="15" x14ac:dyDescent="0.2">
      <c r="A79" s="9" t="s">
        <v>370</v>
      </c>
      <c r="B79" s="36">
        <v>4</v>
      </c>
      <c r="C79" s="36">
        <v>1</v>
      </c>
      <c r="D79" s="36">
        <v>0</v>
      </c>
      <c r="E79" s="36">
        <v>0</v>
      </c>
      <c r="F79" s="36">
        <v>2</v>
      </c>
    </row>
    <row r="80" spans="1:6" ht="15" x14ac:dyDescent="0.2">
      <c r="A80" s="9" t="s">
        <v>371</v>
      </c>
      <c r="B80" s="36">
        <v>1229</v>
      </c>
      <c r="C80" s="36">
        <v>1167</v>
      </c>
      <c r="D80" s="36">
        <v>1215</v>
      </c>
      <c r="E80" s="36">
        <v>887</v>
      </c>
      <c r="F80" s="36">
        <v>1006</v>
      </c>
    </row>
    <row r="81" spans="1:6" ht="15" x14ac:dyDescent="0.2">
      <c r="A81" s="9" t="s">
        <v>372</v>
      </c>
      <c r="B81" s="36">
        <v>0</v>
      </c>
      <c r="C81" s="36">
        <v>0</v>
      </c>
      <c r="D81" s="36">
        <v>0</v>
      </c>
      <c r="E81" s="36">
        <v>0</v>
      </c>
      <c r="F81" s="36">
        <v>0</v>
      </c>
    </row>
    <row r="82" spans="1:6" ht="15" x14ac:dyDescent="0.2">
      <c r="A82" s="9" t="s">
        <v>373</v>
      </c>
      <c r="B82" s="36">
        <v>2</v>
      </c>
      <c r="C82" s="36">
        <v>5</v>
      </c>
      <c r="D82" s="36">
        <v>6</v>
      </c>
      <c r="E82" s="36">
        <v>7</v>
      </c>
      <c r="F82" s="36">
        <v>4</v>
      </c>
    </row>
    <row r="83" spans="1:6" ht="15" x14ac:dyDescent="0.2">
      <c r="A83" s="9" t="s">
        <v>374</v>
      </c>
      <c r="B83" s="36">
        <v>0</v>
      </c>
      <c r="C83" s="36">
        <v>0</v>
      </c>
      <c r="D83" s="36">
        <v>0</v>
      </c>
      <c r="E83" s="36">
        <v>1</v>
      </c>
      <c r="F83" s="36">
        <v>2</v>
      </c>
    </row>
    <row r="84" spans="1:6" ht="15" x14ac:dyDescent="0.2">
      <c r="A84" s="9" t="s">
        <v>375</v>
      </c>
      <c r="B84" s="36">
        <v>24</v>
      </c>
      <c r="C84" s="36">
        <v>28</v>
      </c>
      <c r="D84" s="36">
        <v>15</v>
      </c>
      <c r="E84" s="36">
        <v>8</v>
      </c>
      <c r="F84" s="36">
        <v>10</v>
      </c>
    </row>
    <row r="85" spans="1:6" ht="15" x14ac:dyDescent="0.2">
      <c r="A85" s="9" t="s">
        <v>376</v>
      </c>
      <c r="B85" s="36">
        <v>1</v>
      </c>
      <c r="C85" s="36">
        <v>1</v>
      </c>
      <c r="D85" s="36">
        <v>2</v>
      </c>
      <c r="E85" s="36">
        <v>2</v>
      </c>
      <c r="F85" s="36">
        <v>2</v>
      </c>
    </row>
    <row r="86" spans="1:6" ht="15" x14ac:dyDescent="0.2">
      <c r="A86" s="9" t="s">
        <v>377</v>
      </c>
      <c r="B86" s="36">
        <v>26</v>
      </c>
      <c r="C86" s="36">
        <v>19</v>
      </c>
      <c r="D86" s="36">
        <v>23</v>
      </c>
      <c r="E86" s="36">
        <v>24</v>
      </c>
      <c r="F86" s="36">
        <v>19</v>
      </c>
    </row>
    <row r="87" spans="1:6" ht="15" x14ac:dyDescent="0.2">
      <c r="A87" s="9" t="s">
        <v>378</v>
      </c>
      <c r="B87" s="36">
        <v>3</v>
      </c>
      <c r="C87" s="36">
        <v>2</v>
      </c>
      <c r="D87" s="36">
        <v>2</v>
      </c>
      <c r="E87" s="36">
        <v>6</v>
      </c>
      <c r="F87" s="36">
        <v>5</v>
      </c>
    </row>
    <row r="88" spans="1:6" ht="15" x14ac:dyDescent="0.2">
      <c r="A88" s="9" t="s">
        <v>380</v>
      </c>
      <c r="B88" s="36">
        <v>0</v>
      </c>
      <c r="C88" s="36">
        <v>0</v>
      </c>
      <c r="D88" s="36">
        <v>0</v>
      </c>
      <c r="E88" s="36">
        <v>0</v>
      </c>
      <c r="F88" s="36">
        <v>1</v>
      </c>
    </row>
    <row r="89" spans="1:6" ht="15" x14ac:dyDescent="0.2">
      <c r="A89" s="9" t="s">
        <v>381</v>
      </c>
      <c r="B89" s="36">
        <v>1</v>
      </c>
      <c r="C89" s="36">
        <v>1</v>
      </c>
      <c r="D89" s="36">
        <v>1</v>
      </c>
      <c r="E89" s="36">
        <v>0</v>
      </c>
      <c r="F89" s="36">
        <v>0</v>
      </c>
    </row>
    <row r="90" spans="1:6" ht="15" x14ac:dyDescent="0.2">
      <c r="A90" s="9" t="s">
        <v>382</v>
      </c>
      <c r="B90" s="36">
        <v>0</v>
      </c>
      <c r="C90" s="36">
        <v>0</v>
      </c>
      <c r="D90" s="36">
        <v>0</v>
      </c>
      <c r="E90" s="36">
        <v>1</v>
      </c>
      <c r="F90" s="36">
        <v>2</v>
      </c>
    </row>
    <row r="91" spans="1:6" ht="15" x14ac:dyDescent="0.2">
      <c r="A91" s="9" t="s">
        <v>383</v>
      </c>
      <c r="B91" s="36">
        <v>0</v>
      </c>
      <c r="C91" s="36">
        <v>0</v>
      </c>
      <c r="D91" s="36">
        <v>1</v>
      </c>
      <c r="E91" s="36">
        <v>1</v>
      </c>
      <c r="F91" s="36">
        <v>0</v>
      </c>
    </row>
    <row r="92" spans="1:6" ht="15" x14ac:dyDescent="0.2">
      <c r="A92" s="9" t="s">
        <v>384</v>
      </c>
      <c r="B92" s="36">
        <v>0</v>
      </c>
      <c r="C92" s="36">
        <v>1</v>
      </c>
      <c r="D92" s="36">
        <v>1</v>
      </c>
      <c r="E92" s="36">
        <v>3</v>
      </c>
      <c r="F92" s="36">
        <v>3</v>
      </c>
    </row>
    <row r="93" spans="1:6" ht="15" x14ac:dyDescent="0.2">
      <c r="A93" s="9" t="s">
        <v>385</v>
      </c>
      <c r="B93" s="36">
        <v>2</v>
      </c>
      <c r="C93" s="36">
        <v>5</v>
      </c>
      <c r="D93" s="36">
        <v>3</v>
      </c>
      <c r="E93" s="36">
        <v>2</v>
      </c>
      <c r="F93" s="36">
        <v>2</v>
      </c>
    </row>
    <row r="94" spans="1:6" ht="15" x14ac:dyDescent="0.2">
      <c r="A94" s="9" t="s">
        <v>386</v>
      </c>
      <c r="B94" s="36">
        <v>5</v>
      </c>
      <c r="C94" s="36">
        <v>5</v>
      </c>
      <c r="D94" s="36">
        <v>6</v>
      </c>
      <c r="E94" s="36">
        <v>15</v>
      </c>
      <c r="F94" s="36">
        <v>11</v>
      </c>
    </row>
    <row r="95" spans="1:6" ht="15" x14ac:dyDescent="0.2">
      <c r="A95" s="9" t="s">
        <v>387</v>
      </c>
      <c r="B95" s="36">
        <v>2</v>
      </c>
      <c r="C95" s="36">
        <v>3</v>
      </c>
      <c r="D95" s="36">
        <v>4</v>
      </c>
      <c r="E95" s="36">
        <v>8</v>
      </c>
      <c r="F95" s="36">
        <v>9</v>
      </c>
    </row>
    <row r="96" spans="1:6" ht="15" x14ac:dyDescent="0.2">
      <c r="A96" s="9" t="s">
        <v>388</v>
      </c>
      <c r="B96" s="36">
        <v>0</v>
      </c>
      <c r="C96" s="36">
        <v>0</v>
      </c>
      <c r="D96" s="36">
        <v>0</v>
      </c>
      <c r="E96" s="36">
        <v>0</v>
      </c>
      <c r="F96" s="36">
        <v>0</v>
      </c>
    </row>
    <row r="97" spans="1:6" ht="15" x14ac:dyDescent="0.2">
      <c r="A97" s="9" t="s">
        <v>389</v>
      </c>
      <c r="B97" s="36">
        <v>4</v>
      </c>
      <c r="C97" s="36">
        <v>8</v>
      </c>
      <c r="D97" s="36">
        <v>6</v>
      </c>
      <c r="E97" s="36">
        <v>9</v>
      </c>
      <c r="F97" s="36">
        <v>4</v>
      </c>
    </row>
    <row r="98" spans="1:6" ht="15" x14ac:dyDescent="0.2">
      <c r="A98" s="9" t="s">
        <v>390</v>
      </c>
      <c r="B98" s="36">
        <v>3</v>
      </c>
      <c r="C98" s="36">
        <v>3</v>
      </c>
      <c r="D98" s="36">
        <v>1</v>
      </c>
      <c r="E98" s="36">
        <v>4</v>
      </c>
      <c r="F98" s="36">
        <v>5</v>
      </c>
    </row>
    <row r="99" spans="1:6" ht="15" x14ac:dyDescent="0.2">
      <c r="A99" s="9" t="s">
        <v>391</v>
      </c>
      <c r="B99" s="36">
        <v>0</v>
      </c>
      <c r="C99" s="36">
        <v>0</v>
      </c>
      <c r="D99" s="36">
        <v>0</v>
      </c>
      <c r="E99" s="36">
        <v>0</v>
      </c>
      <c r="F99" s="36">
        <v>0</v>
      </c>
    </row>
    <row r="100" spans="1:6" ht="15" x14ac:dyDescent="0.2">
      <c r="A100" s="9" t="s">
        <v>392</v>
      </c>
      <c r="B100" s="36">
        <v>1</v>
      </c>
      <c r="C100" s="36">
        <v>2</v>
      </c>
      <c r="D100" s="36">
        <v>3</v>
      </c>
      <c r="E100" s="36">
        <v>3</v>
      </c>
      <c r="F100" s="36">
        <v>4</v>
      </c>
    </row>
    <row r="101" spans="1:6" ht="15" x14ac:dyDescent="0.2">
      <c r="A101" s="9" t="s">
        <v>393</v>
      </c>
      <c r="B101" s="36">
        <v>0</v>
      </c>
      <c r="C101" s="36">
        <v>0</v>
      </c>
      <c r="D101" s="36">
        <v>0</v>
      </c>
      <c r="E101" s="36">
        <v>0</v>
      </c>
      <c r="F101" s="36">
        <v>0</v>
      </c>
    </row>
    <row r="102" spans="1:6" ht="15" x14ac:dyDescent="0.2">
      <c r="A102" s="9" t="s">
        <v>394</v>
      </c>
      <c r="B102" s="36">
        <v>4</v>
      </c>
      <c r="C102" s="36">
        <v>2</v>
      </c>
      <c r="D102" s="36">
        <v>4</v>
      </c>
      <c r="E102" s="36">
        <v>9</v>
      </c>
      <c r="F102" s="36">
        <v>4</v>
      </c>
    </row>
    <row r="103" spans="1:6" ht="15" x14ac:dyDescent="0.2">
      <c r="A103" s="9" t="s">
        <v>395</v>
      </c>
      <c r="B103" s="36">
        <v>0</v>
      </c>
      <c r="C103" s="36">
        <v>0</v>
      </c>
      <c r="D103" s="36">
        <v>1</v>
      </c>
      <c r="E103" s="36">
        <v>1</v>
      </c>
      <c r="F103" s="36">
        <v>0</v>
      </c>
    </row>
    <row r="104" spans="1:6" ht="15" x14ac:dyDescent="0.2">
      <c r="A104" s="9" t="s">
        <v>396</v>
      </c>
      <c r="B104" s="36">
        <v>4</v>
      </c>
      <c r="C104" s="36">
        <v>4</v>
      </c>
      <c r="D104" s="36">
        <v>4</v>
      </c>
      <c r="E104" s="36">
        <v>4</v>
      </c>
      <c r="F104" s="36">
        <v>9</v>
      </c>
    </row>
    <row r="105" spans="1:6" ht="15" x14ac:dyDescent="0.2">
      <c r="A105" s="9" t="s">
        <v>397</v>
      </c>
      <c r="B105" s="36">
        <v>48</v>
      </c>
      <c r="C105" s="36">
        <v>56</v>
      </c>
      <c r="D105" s="36">
        <v>63</v>
      </c>
      <c r="E105" s="36">
        <v>67</v>
      </c>
      <c r="F105" s="36">
        <v>62</v>
      </c>
    </row>
    <row r="106" spans="1:6" ht="15" x14ac:dyDescent="0.2">
      <c r="A106" s="9" t="s">
        <v>398</v>
      </c>
      <c r="B106" s="36">
        <v>4</v>
      </c>
      <c r="C106" s="36">
        <v>2</v>
      </c>
      <c r="D106" s="36">
        <v>1</v>
      </c>
      <c r="E106" s="36">
        <v>3</v>
      </c>
      <c r="F106" s="36">
        <v>2</v>
      </c>
    </row>
    <row r="107" spans="1:6" ht="15" x14ac:dyDescent="0.2">
      <c r="A107" s="9" t="s">
        <v>399</v>
      </c>
      <c r="B107" s="36">
        <v>0</v>
      </c>
      <c r="C107" s="36">
        <v>0</v>
      </c>
      <c r="D107" s="36">
        <v>0</v>
      </c>
      <c r="E107" s="36">
        <v>0</v>
      </c>
      <c r="F107" s="36">
        <v>0</v>
      </c>
    </row>
    <row r="108" spans="1:6" ht="15" x14ac:dyDescent="0.2">
      <c r="A108" s="9" t="s">
        <v>400</v>
      </c>
      <c r="B108" s="36">
        <v>3</v>
      </c>
      <c r="C108" s="36">
        <v>3</v>
      </c>
      <c r="D108" s="36">
        <v>4</v>
      </c>
      <c r="E108" s="36">
        <v>5</v>
      </c>
      <c r="F108" s="36">
        <v>4</v>
      </c>
    </row>
    <row r="109" spans="1:6" ht="15" x14ac:dyDescent="0.2">
      <c r="A109" s="9" t="s">
        <v>345</v>
      </c>
      <c r="B109" s="36">
        <v>1</v>
      </c>
      <c r="C109" s="36">
        <v>1</v>
      </c>
      <c r="D109" s="36">
        <v>1</v>
      </c>
      <c r="E109" s="36">
        <v>2</v>
      </c>
      <c r="F109" s="36">
        <v>0</v>
      </c>
    </row>
    <row r="110" spans="1:6" ht="15" x14ac:dyDescent="0.2">
      <c r="A110" s="9" t="s">
        <v>401</v>
      </c>
      <c r="B110" s="36">
        <v>3</v>
      </c>
      <c r="C110" s="36">
        <v>3</v>
      </c>
      <c r="D110" s="36">
        <v>3</v>
      </c>
      <c r="E110" s="36">
        <v>1</v>
      </c>
      <c r="F110" s="36">
        <v>0</v>
      </c>
    </row>
    <row r="111" spans="1:6" ht="15" x14ac:dyDescent="0.2">
      <c r="A111" s="9" t="s">
        <v>402</v>
      </c>
      <c r="B111" s="36">
        <v>0</v>
      </c>
      <c r="C111" s="36">
        <v>12</v>
      </c>
      <c r="D111" s="36">
        <v>2</v>
      </c>
      <c r="E111" s="36">
        <v>5</v>
      </c>
      <c r="F111" s="36">
        <v>5</v>
      </c>
    </row>
    <row r="112" spans="1:6" ht="15" x14ac:dyDescent="0.2">
      <c r="A112" s="9" t="s">
        <v>403</v>
      </c>
      <c r="B112" s="36">
        <v>0</v>
      </c>
      <c r="C112" s="36">
        <v>0</v>
      </c>
      <c r="D112" s="36">
        <v>0</v>
      </c>
      <c r="E112" s="36">
        <v>0</v>
      </c>
      <c r="F112" s="36">
        <v>0</v>
      </c>
    </row>
    <row r="113" spans="1:6" ht="15" x14ac:dyDescent="0.2">
      <c r="A113" s="9" t="s">
        <v>404</v>
      </c>
      <c r="B113" s="36">
        <v>0</v>
      </c>
      <c r="C113" s="36">
        <v>0</v>
      </c>
      <c r="D113" s="36">
        <v>0</v>
      </c>
      <c r="E113" s="36">
        <v>0</v>
      </c>
      <c r="F113" s="36">
        <v>2</v>
      </c>
    </row>
    <row r="114" spans="1:6" ht="15" x14ac:dyDescent="0.2">
      <c r="A114" s="9" t="s">
        <v>405</v>
      </c>
      <c r="B114" s="36">
        <v>0</v>
      </c>
      <c r="C114" s="36">
        <v>0</v>
      </c>
      <c r="D114" s="36">
        <v>0</v>
      </c>
      <c r="E114" s="36">
        <v>0</v>
      </c>
      <c r="F114" s="36">
        <v>0</v>
      </c>
    </row>
    <row r="115" spans="1:6" ht="15" x14ac:dyDescent="0.2">
      <c r="A115" s="11" t="s">
        <v>285</v>
      </c>
      <c r="B115" s="38">
        <v>1473</v>
      </c>
      <c r="C115" s="38">
        <v>1421</v>
      </c>
      <c r="D115" s="38">
        <v>1470</v>
      </c>
      <c r="E115" s="38">
        <v>1179</v>
      </c>
      <c r="F115" s="117">
        <v>1281</v>
      </c>
    </row>
  </sheetData>
  <sheetProtection password="D14E" sheet="1" objects="1" scenarios="1"/>
  <mergeCells count="3">
    <mergeCell ref="A3:F3"/>
    <mergeCell ref="A1:F1"/>
    <mergeCell ref="A60:F6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selection activeCell="G36" sqref="G35:G36"/>
    </sheetView>
  </sheetViews>
  <sheetFormatPr defaultRowHeight="12.75" x14ac:dyDescent="0.2"/>
  <cols>
    <col min="1" max="1" width="19.7109375" customWidth="1"/>
  </cols>
  <sheetData>
    <row r="1" spans="1:7" ht="19.5" customHeight="1" x14ac:dyDescent="0.2">
      <c r="A1" s="170" t="s">
        <v>406</v>
      </c>
      <c r="B1" s="170"/>
      <c r="C1" s="170"/>
      <c r="D1" s="170"/>
      <c r="E1" s="170"/>
      <c r="F1" s="170"/>
      <c r="G1" s="106"/>
    </row>
    <row r="2" spans="1:7" s="94" customFormat="1" ht="19.5" x14ac:dyDescent="0.2">
      <c r="A2" s="95"/>
      <c r="B2" s="95"/>
      <c r="C2" s="95"/>
      <c r="D2" s="95"/>
      <c r="E2" s="95"/>
      <c r="F2" s="95"/>
      <c r="G2" s="95"/>
    </row>
    <row r="3" spans="1:7" ht="18.75" x14ac:dyDescent="0.25">
      <c r="A3" s="168" t="s">
        <v>284</v>
      </c>
      <c r="B3" s="169"/>
      <c r="C3" s="169"/>
      <c r="D3" s="169"/>
      <c r="E3" s="169"/>
      <c r="F3" s="169"/>
    </row>
    <row r="5" spans="1:7" ht="30" x14ac:dyDescent="0.2">
      <c r="A5" s="4" t="s">
        <v>407</v>
      </c>
      <c r="B5" s="4" t="s">
        <v>22</v>
      </c>
      <c r="C5" s="4" t="s">
        <v>23</v>
      </c>
      <c r="D5" s="4" t="s">
        <v>24</v>
      </c>
      <c r="E5" s="4" t="s">
        <v>17</v>
      </c>
      <c r="F5" s="4" t="s">
        <v>605</v>
      </c>
    </row>
    <row r="6" spans="1:7" ht="15" x14ac:dyDescent="0.2">
      <c r="A6" s="5" t="s">
        <v>408</v>
      </c>
      <c r="B6" s="96">
        <v>5</v>
      </c>
      <c r="C6" s="96">
        <v>4</v>
      </c>
      <c r="D6" s="96">
        <v>4</v>
      </c>
      <c r="E6" s="96">
        <v>2</v>
      </c>
      <c r="F6" s="96">
        <v>0</v>
      </c>
    </row>
    <row r="7" spans="1:7" ht="15" x14ac:dyDescent="0.2">
      <c r="A7" s="5" t="s">
        <v>409</v>
      </c>
      <c r="B7" s="96">
        <v>0</v>
      </c>
      <c r="C7" s="96">
        <v>2</v>
      </c>
      <c r="D7" s="96">
        <v>1</v>
      </c>
      <c r="E7" s="96">
        <v>1</v>
      </c>
      <c r="F7" s="96">
        <v>0</v>
      </c>
    </row>
    <row r="8" spans="1:7" ht="15" x14ac:dyDescent="0.2">
      <c r="A8" s="5" t="s">
        <v>410</v>
      </c>
      <c r="B8" s="96">
        <v>0</v>
      </c>
      <c r="C8" s="96">
        <v>0</v>
      </c>
      <c r="D8" s="96">
        <v>11</v>
      </c>
      <c r="E8" s="96">
        <v>8</v>
      </c>
      <c r="F8" s="96">
        <v>8</v>
      </c>
    </row>
    <row r="9" spans="1:7" ht="15" x14ac:dyDescent="0.2">
      <c r="A9" s="5" t="s">
        <v>411</v>
      </c>
      <c r="B9" s="96">
        <v>6</v>
      </c>
      <c r="C9" s="96">
        <v>3</v>
      </c>
      <c r="D9" s="96">
        <v>1</v>
      </c>
      <c r="E9" s="96">
        <v>1</v>
      </c>
      <c r="F9" s="96">
        <v>0</v>
      </c>
    </row>
    <row r="10" spans="1:7" ht="15" x14ac:dyDescent="0.2">
      <c r="A10" s="5" t="s">
        <v>412</v>
      </c>
      <c r="B10" s="96">
        <v>13</v>
      </c>
      <c r="C10" s="96">
        <v>9</v>
      </c>
      <c r="D10" s="96">
        <v>7</v>
      </c>
      <c r="E10" s="96">
        <v>5</v>
      </c>
      <c r="F10" s="96">
        <v>2</v>
      </c>
    </row>
    <row r="11" spans="1:7" ht="15" x14ac:dyDescent="0.2">
      <c r="A11" s="5" t="s">
        <v>413</v>
      </c>
      <c r="B11" s="96">
        <v>4</v>
      </c>
      <c r="C11" s="96">
        <v>4</v>
      </c>
      <c r="D11" s="96">
        <v>5</v>
      </c>
      <c r="E11" s="96">
        <v>4</v>
      </c>
      <c r="F11" s="96">
        <v>7</v>
      </c>
    </row>
    <row r="12" spans="1:7" ht="15" x14ac:dyDescent="0.2">
      <c r="A12" s="5" t="s">
        <v>414</v>
      </c>
      <c r="B12" s="96">
        <v>18</v>
      </c>
      <c r="C12" s="96">
        <v>16</v>
      </c>
      <c r="D12" s="96">
        <v>16</v>
      </c>
      <c r="E12" s="96">
        <v>13</v>
      </c>
      <c r="F12" s="96">
        <v>7</v>
      </c>
    </row>
    <row r="13" spans="1:7" ht="15" x14ac:dyDescent="0.2">
      <c r="A13" s="5" t="s">
        <v>415</v>
      </c>
      <c r="B13" s="96">
        <v>4</v>
      </c>
      <c r="C13" s="96">
        <v>5</v>
      </c>
      <c r="D13" s="96">
        <v>7</v>
      </c>
      <c r="E13" s="96">
        <v>5</v>
      </c>
      <c r="F13" s="96">
        <v>3</v>
      </c>
    </row>
    <row r="14" spans="1:7" ht="15" x14ac:dyDescent="0.2">
      <c r="A14" s="5" t="s">
        <v>416</v>
      </c>
      <c r="B14" s="96">
        <v>1</v>
      </c>
      <c r="C14" s="96">
        <v>3</v>
      </c>
      <c r="D14" s="96">
        <v>1</v>
      </c>
      <c r="E14" s="96">
        <v>1</v>
      </c>
      <c r="F14" s="96">
        <v>1</v>
      </c>
    </row>
    <row r="15" spans="1:7" ht="15" x14ac:dyDescent="0.2">
      <c r="A15" s="5" t="s">
        <v>417</v>
      </c>
      <c r="B15" s="96">
        <v>1</v>
      </c>
      <c r="C15" s="96">
        <v>2</v>
      </c>
      <c r="D15" s="96">
        <v>2</v>
      </c>
      <c r="E15" s="96">
        <v>2</v>
      </c>
      <c r="F15" s="96">
        <v>1</v>
      </c>
    </row>
    <row r="16" spans="1:7" ht="15" x14ac:dyDescent="0.2">
      <c r="A16" s="5" t="s">
        <v>418</v>
      </c>
      <c r="B16" s="96">
        <v>9</v>
      </c>
      <c r="C16" s="96">
        <v>12</v>
      </c>
      <c r="D16" s="96">
        <v>5</v>
      </c>
      <c r="E16" s="96">
        <v>5</v>
      </c>
      <c r="F16" s="96">
        <v>3</v>
      </c>
    </row>
    <row r="17" spans="1:6" ht="15" x14ac:dyDescent="0.2">
      <c r="A17" s="5" t="s">
        <v>419</v>
      </c>
      <c r="B17" s="96">
        <v>1</v>
      </c>
      <c r="C17" s="96">
        <v>1</v>
      </c>
      <c r="D17" s="96">
        <v>0</v>
      </c>
      <c r="E17" s="96">
        <v>0</v>
      </c>
      <c r="F17" s="96">
        <v>0</v>
      </c>
    </row>
    <row r="18" spans="1:6" ht="15" x14ac:dyDescent="0.2">
      <c r="A18" s="5" t="s">
        <v>420</v>
      </c>
      <c r="B18" s="96">
        <v>0</v>
      </c>
      <c r="C18" s="96">
        <v>0</v>
      </c>
      <c r="D18" s="96">
        <v>2</v>
      </c>
      <c r="E18" s="96">
        <v>1</v>
      </c>
      <c r="F18" s="96">
        <v>3</v>
      </c>
    </row>
    <row r="19" spans="1:6" ht="15" x14ac:dyDescent="0.2">
      <c r="A19" s="5" t="s">
        <v>421</v>
      </c>
      <c r="B19" s="96">
        <v>3</v>
      </c>
      <c r="C19" s="96">
        <v>1</v>
      </c>
      <c r="D19" s="96">
        <v>1</v>
      </c>
      <c r="E19" s="96">
        <v>1</v>
      </c>
      <c r="F19" s="96">
        <v>0</v>
      </c>
    </row>
    <row r="20" spans="1:6" ht="15" x14ac:dyDescent="0.2">
      <c r="A20" s="5" t="s">
        <v>422</v>
      </c>
      <c r="B20" s="96">
        <v>2</v>
      </c>
      <c r="C20" s="96">
        <v>2</v>
      </c>
      <c r="D20" s="96">
        <v>2</v>
      </c>
      <c r="E20" s="96">
        <v>1</v>
      </c>
      <c r="F20" s="96">
        <v>1</v>
      </c>
    </row>
    <row r="21" spans="1:6" ht="15" x14ac:dyDescent="0.2">
      <c r="A21" s="5" t="s">
        <v>423</v>
      </c>
      <c r="B21" s="96">
        <v>1</v>
      </c>
      <c r="C21" s="96">
        <v>1</v>
      </c>
      <c r="D21" s="96">
        <v>1</v>
      </c>
      <c r="E21" s="96">
        <v>0</v>
      </c>
      <c r="F21" s="96">
        <v>0</v>
      </c>
    </row>
    <row r="22" spans="1:6" ht="15" x14ac:dyDescent="0.2">
      <c r="A22" s="5" t="s">
        <v>424</v>
      </c>
      <c r="B22" s="96">
        <v>3</v>
      </c>
      <c r="C22" s="96">
        <v>1</v>
      </c>
      <c r="D22" s="96">
        <v>0</v>
      </c>
      <c r="E22" s="96">
        <v>0</v>
      </c>
      <c r="F22" s="96">
        <v>0</v>
      </c>
    </row>
    <row r="23" spans="1:6" ht="15" x14ac:dyDescent="0.2">
      <c r="A23" s="5" t="s">
        <v>425</v>
      </c>
      <c r="B23" s="96">
        <v>0</v>
      </c>
      <c r="C23" s="96">
        <v>1</v>
      </c>
      <c r="D23" s="96">
        <v>1</v>
      </c>
      <c r="E23" s="96">
        <v>1</v>
      </c>
      <c r="F23" s="96">
        <v>1</v>
      </c>
    </row>
    <row r="24" spans="1:6" ht="15" x14ac:dyDescent="0.2">
      <c r="A24" s="5" t="s">
        <v>426</v>
      </c>
      <c r="B24" s="96">
        <v>118</v>
      </c>
      <c r="C24" s="96">
        <v>77</v>
      </c>
      <c r="D24" s="96">
        <v>41</v>
      </c>
      <c r="E24" s="96">
        <v>23</v>
      </c>
      <c r="F24" s="96">
        <v>21</v>
      </c>
    </row>
    <row r="25" spans="1:6" ht="15" x14ac:dyDescent="0.2">
      <c r="A25" s="5" t="s">
        <v>427</v>
      </c>
      <c r="B25" s="96">
        <v>17</v>
      </c>
      <c r="C25" s="96">
        <v>15</v>
      </c>
      <c r="D25" s="96">
        <v>13</v>
      </c>
      <c r="E25" s="96">
        <v>10</v>
      </c>
      <c r="F25" s="96">
        <v>10</v>
      </c>
    </row>
    <row r="26" spans="1:6" ht="15" x14ac:dyDescent="0.2">
      <c r="A26" s="5" t="s">
        <v>428</v>
      </c>
      <c r="B26" s="96">
        <v>1</v>
      </c>
      <c r="C26" s="96">
        <v>1</v>
      </c>
      <c r="D26" s="96">
        <v>1</v>
      </c>
      <c r="E26" s="96">
        <v>1</v>
      </c>
      <c r="F26" s="96">
        <v>1</v>
      </c>
    </row>
    <row r="27" spans="1:6" ht="15" x14ac:dyDescent="0.2">
      <c r="A27" s="5" t="s">
        <v>429</v>
      </c>
      <c r="B27" s="96">
        <v>29</v>
      </c>
      <c r="C27" s="96">
        <v>26</v>
      </c>
      <c r="D27" s="96">
        <v>17</v>
      </c>
      <c r="E27" s="96">
        <v>16</v>
      </c>
      <c r="F27" s="96">
        <v>16</v>
      </c>
    </row>
    <row r="28" spans="1:6" ht="15" x14ac:dyDescent="0.2">
      <c r="A28" s="5" t="s">
        <v>430</v>
      </c>
      <c r="B28" s="96">
        <v>4</v>
      </c>
      <c r="C28" s="96">
        <v>6</v>
      </c>
      <c r="D28" s="96">
        <v>0</v>
      </c>
      <c r="E28" s="96">
        <v>6</v>
      </c>
      <c r="F28" s="96">
        <v>3</v>
      </c>
    </row>
    <row r="29" spans="1:6" ht="15" x14ac:dyDescent="0.2">
      <c r="A29" s="5" t="s">
        <v>431</v>
      </c>
      <c r="B29" s="96">
        <v>0</v>
      </c>
      <c r="C29" s="96">
        <v>0</v>
      </c>
      <c r="D29" s="96">
        <v>11</v>
      </c>
      <c r="E29" s="96">
        <v>7</v>
      </c>
      <c r="F29" s="96">
        <v>6</v>
      </c>
    </row>
    <row r="30" spans="1:6" ht="15" x14ac:dyDescent="0.2">
      <c r="A30" s="5" t="s">
        <v>432</v>
      </c>
      <c r="B30" s="96">
        <v>1</v>
      </c>
      <c r="C30" s="96">
        <v>0</v>
      </c>
      <c r="D30" s="96">
        <v>1</v>
      </c>
      <c r="E30" s="96">
        <v>1</v>
      </c>
      <c r="F30" s="96">
        <v>1</v>
      </c>
    </row>
    <row r="31" spans="1:6" ht="15" x14ac:dyDescent="0.2">
      <c r="A31" s="5" t="s">
        <v>433</v>
      </c>
      <c r="B31" s="96">
        <v>1</v>
      </c>
      <c r="C31" s="96">
        <v>1</v>
      </c>
      <c r="D31" s="96">
        <v>0</v>
      </c>
      <c r="E31" s="96">
        <v>0</v>
      </c>
      <c r="F31" s="96">
        <v>1</v>
      </c>
    </row>
    <row r="32" spans="1:6" ht="15" x14ac:dyDescent="0.2">
      <c r="A32" s="5" t="s">
        <v>434</v>
      </c>
      <c r="B32" s="96">
        <v>0</v>
      </c>
      <c r="C32" s="96">
        <v>0</v>
      </c>
      <c r="D32" s="96">
        <v>0</v>
      </c>
      <c r="E32" s="96">
        <v>0</v>
      </c>
      <c r="F32" s="96">
        <v>0</v>
      </c>
    </row>
    <row r="33" spans="1:6" ht="15" x14ac:dyDescent="0.2">
      <c r="A33" s="5" t="s">
        <v>435</v>
      </c>
      <c r="B33" s="96">
        <v>1</v>
      </c>
      <c r="C33" s="96">
        <v>1</v>
      </c>
      <c r="D33" s="96">
        <v>2</v>
      </c>
      <c r="E33" s="96">
        <v>2</v>
      </c>
      <c r="F33" s="96">
        <v>3</v>
      </c>
    </row>
    <row r="34" spans="1:6" ht="15" x14ac:dyDescent="0.2">
      <c r="A34" s="5" t="s">
        <v>35</v>
      </c>
      <c r="B34" s="96">
        <v>120</v>
      </c>
      <c r="C34" s="96">
        <v>103</v>
      </c>
      <c r="D34" s="96">
        <v>113</v>
      </c>
      <c r="E34" s="96">
        <v>147</v>
      </c>
      <c r="F34" s="97">
        <v>67</v>
      </c>
    </row>
    <row r="35" spans="1:6" s="94" customFormat="1" ht="15" x14ac:dyDescent="0.2">
      <c r="A35" s="3" t="s">
        <v>285</v>
      </c>
      <c r="B35" s="103">
        <v>363</v>
      </c>
      <c r="C35" s="103">
        <v>297</v>
      </c>
      <c r="D35" s="103">
        <v>244</v>
      </c>
      <c r="E35" s="103">
        <v>264</v>
      </c>
      <c r="F35" s="103">
        <v>166</v>
      </c>
    </row>
    <row r="36" spans="1:6" s="94" customFormat="1" ht="15" x14ac:dyDescent="0.2">
      <c r="A36" s="5"/>
      <c r="B36" s="91"/>
      <c r="C36" s="91"/>
      <c r="D36" s="91"/>
      <c r="E36" s="91"/>
    </row>
    <row r="37" spans="1:6" ht="18.75" x14ac:dyDescent="0.25">
      <c r="A37" s="168" t="s">
        <v>351</v>
      </c>
      <c r="B37" s="169"/>
      <c r="C37" s="169"/>
      <c r="D37" s="169"/>
      <c r="E37" s="169"/>
      <c r="F37" s="169"/>
    </row>
    <row r="39" spans="1:6" ht="30" x14ac:dyDescent="0.2">
      <c r="A39" s="4" t="s">
        <v>407</v>
      </c>
      <c r="B39" s="4" t="s">
        <v>22</v>
      </c>
      <c r="C39" s="4" t="s">
        <v>23</v>
      </c>
      <c r="D39" s="4" t="s">
        <v>24</v>
      </c>
      <c r="E39" s="4" t="s">
        <v>17</v>
      </c>
      <c r="F39" s="4" t="s">
        <v>605</v>
      </c>
    </row>
    <row r="40" spans="1:6" ht="15" x14ac:dyDescent="0.2">
      <c r="A40" s="5" t="s">
        <v>408</v>
      </c>
      <c r="B40" s="96">
        <v>0</v>
      </c>
      <c r="C40" s="96">
        <v>0</v>
      </c>
      <c r="D40" s="96">
        <v>0</v>
      </c>
      <c r="E40" s="96">
        <v>0</v>
      </c>
      <c r="F40" s="96">
        <v>0</v>
      </c>
    </row>
    <row r="41" spans="1:6" ht="15" x14ac:dyDescent="0.2">
      <c r="A41" s="5" t="s">
        <v>409</v>
      </c>
      <c r="B41" s="96">
        <v>13</v>
      </c>
      <c r="C41" s="96">
        <v>17</v>
      </c>
      <c r="D41" s="96">
        <v>20</v>
      </c>
      <c r="E41" s="96">
        <v>19</v>
      </c>
      <c r="F41" s="96">
        <v>14</v>
      </c>
    </row>
    <row r="42" spans="1:6" ht="15" x14ac:dyDescent="0.2">
      <c r="A42" s="5" t="s">
        <v>410</v>
      </c>
      <c r="B42" s="96">
        <v>0</v>
      </c>
      <c r="C42" s="96">
        <v>0</v>
      </c>
      <c r="D42" s="96">
        <v>0</v>
      </c>
      <c r="E42" s="96">
        <v>0</v>
      </c>
      <c r="F42" s="96">
        <v>0</v>
      </c>
    </row>
    <row r="43" spans="1:6" ht="15" x14ac:dyDescent="0.2">
      <c r="A43" s="5" t="s">
        <v>411</v>
      </c>
      <c r="B43" s="96">
        <v>0</v>
      </c>
      <c r="C43" s="96">
        <v>0</v>
      </c>
      <c r="D43" s="96">
        <v>0</v>
      </c>
      <c r="E43" s="96">
        <v>1</v>
      </c>
      <c r="F43" s="96">
        <v>0</v>
      </c>
    </row>
    <row r="44" spans="1:6" ht="15" x14ac:dyDescent="0.2">
      <c r="A44" s="5" t="s">
        <v>412</v>
      </c>
      <c r="B44" s="96">
        <v>4</v>
      </c>
      <c r="C44" s="96">
        <v>4</v>
      </c>
      <c r="D44" s="96">
        <v>2</v>
      </c>
      <c r="E44" s="96">
        <v>1</v>
      </c>
      <c r="F44" s="96">
        <v>3</v>
      </c>
    </row>
    <row r="45" spans="1:6" ht="15" x14ac:dyDescent="0.2">
      <c r="A45" s="5" t="s">
        <v>413</v>
      </c>
      <c r="B45" s="96">
        <v>3</v>
      </c>
      <c r="C45" s="96">
        <v>2</v>
      </c>
      <c r="D45" s="96">
        <v>1</v>
      </c>
      <c r="E45" s="96">
        <v>0</v>
      </c>
      <c r="F45" s="96">
        <v>0</v>
      </c>
    </row>
    <row r="46" spans="1:6" ht="15" x14ac:dyDescent="0.2">
      <c r="A46" s="5" t="s">
        <v>414</v>
      </c>
      <c r="B46" s="96">
        <v>81</v>
      </c>
      <c r="C46" s="96">
        <v>77</v>
      </c>
      <c r="D46" s="96">
        <v>80</v>
      </c>
      <c r="E46" s="96">
        <v>74</v>
      </c>
      <c r="F46" s="96">
        <v>69</v>
      </c>
    </row>
    <row r="47" spans="1:6" ht="15" x14ac:dyDescent="0.2">
      <c r="A47" s="5" t="s">
        <v>415</v>
      </c>
      <c r="B47" s="96">
        <v>0</v>
      </c>
      <c r="C47" s="96">
        <v>0</v>
      </c>
      <c r="D47" s="96">
        <v>0</v>
      </c>
      <c r="E47" s="96">
        <v>0</v>
      </c>
      <c r="F47" s="96">
        <v>1</v>
      </c>
    </row>
    <row r="48" spans="1:6" ht="15" x14ac:dyDescent="0.2">
      <c r="A48" s="5" t="s">
        <v>416</v>
      </c>
      <c r="B48" s="96">
        <v>3</v>
      </c>
      <c r="C48" s="96">
        <v>2</v>
      </c>
      <c r="D48" s="96">
        <v>2</v>
      </c>
      <c r="E48" s="96">
        <v>1</v>
      </c>
      <c r="F48" s="96">
        <v>1</v>
      </c>
    </row>
    <row r="49" spans="1:6" ht="15" x14ac:dyDescent="0.2">
      <c r="A49" s="5" t="s">
        <v>417</v>
      </c>
      <c r="B49" s="96">
        <v>1</v>
      </c>
      <c r="C49" s="96">
        <v>2</v>
      </c>
      <c r="D49" s="96">
        <v>1</v>
      </c>
      <c r="E49" s="96">
        <v>0</v>
      </c>
      <c r="F49" s="96">
        <v>0</v>
      </c>
    </row>
    <row r="50" spans="1:6" ht="15" x14ac:dyDescent="0.2">
      <c r="A50" s="5" t="s">
        <v>418</v>
      </c>
      <c r="B50" s="96">
        <v>91</v>
      </c>
      <c r="C50" s="96">
        <v>91</v>
      </c>
      <c r="D50" s="96">
        <v>55</v>
      </c>
      <c r="E50" s="96">
        <v>44</v>
      </c>
      <c r="F50" s="96">
        <v>36</v>
      </c>
    </row>
    <row r="51" spans="1:6" ht="15" x14ac:dyDescent="0.2">
      <c r="A51" s="5" t="s">
        <v>419</v>
      </c>
      <c r="B51" s="96">
        <v>0</v>
      </c>
      <c r="C51" s="96">
        <v>0</v>
      </c>
      <c r="D51" s="96">
        <v>0</v>
      </c>
      <c r="E51" s="96">
        <v>0</v>
      </c>
      <c r="F51" s="96">
        <v>0</v>
      </c>
    </row>
    <row r="52" spans="1:6" ht="15" x14ac:dyDescent="0.2">
      <c r="A52" s="5" t="s">
        <v>420</v>
      </c>
      <c r="B52" s="96">
        <v>7</v>
      </c>
      <c r="C52" s="96">
        <v>5</v>
      </c>
      <c r="D52" s="96">
        <v>3</v>
      </c>
      <c r="E52" s="96">
        <v>6</v>
      </c>
      <c r="F52" s="96">
        <v>11</v>
      </c>
    </row>
    <row r="53" spans="1:6" ht="15" x14ac:dyDescent="0.2">
      <c r="A53" s="5" t="s">
        <v>421</v>
      </c>
      <c r="B53" s="96">
        <v>0</v>
      </c>
      <c r="C53" s="96">
        <v>0</v>
      </c>
      <c r="D53" s="96">
        <v>1</v>
      </c>
      <c r="E53" s="96">
        <v>1</v>
      </c>
      <c r="F53" s="96">
        <v>0</v>
      </c>
    </row>
    <row r="54" spans="1:6" ht="15" x14ac:dyDescent="0.2">
      <c r="A54" s="5" t="s">
        <v>422</v>
      </c>
      <c r="B54" s="96">
        <v>1</v>
      </c>
      <c r="C54" s="96">
        <v>0</v>
      </c>
      <c r="D54" s="96">
        <v>2</v>
      </c>
      <c r="E54" s="96">
        <v>0</v>
      </c>
      <c r="F54" s="96">
        <v>0</v>
      </c>
    </row>
    <row r="55" spans="1:6" ht="15" x14ac:dyDescent="0.2">
      <c r="A55" s="5" t="s">
        <v>423</v>
      </c>
      <c r="B55" s="96">
        <v>1</v>
      </c>
      <c r="C55" s="96">
        <v>1</v>
      </c>
      <c r="D55" s="96">
        <v>2</v>
      </c>
      <c r="E55" s="96">
        <v>2</v>
      </c>
      <c r="F55" s="96">
        <v>3</v>
      </c>
    </row>
    <row r="56" spans="1:6" ht="15" x14ac:dyDescent="0.2">
      <c r="A56" s="5" t="s">
        <v>424</v>
      </c>
      <c r="B56" s="96">
        <v>0</v>
      </c>
      <c r="C56" s="96">
        <v>0</v>
      </c>
      <c r="D56" s="96">
        <v>0</v>
      </c>
      <c r="E56" s="96">
        <v>1</v>
      </c>
      <c r="F56" s="96">
        <v>0</v>
      </c>
    </row>
    <row r="57" spans="1:6" ht="15" x14ac:dyDescent="0.2">
      <c r="A57" s="5" t="s">
        <v>425</v>
      </c>
      <c r="B57" s="96">
        <v>0</v>
      </c>
      <c r="C57" s="96">
        <v>0</v>
      </c>
      <c r="D57" s="96">
        <v>0</v>
      </c>
      <c r="E57" s="96">
        <v>0</v>
      </c>
      <c r="F57" s="96">
        <v>0</v>
      </c>
    </row>
    <row r="58" spans="1:6" ht="15" x14ac:dyDescent="0.2">
      <c r="A58" s="5" t="s">
        <v>426</v>
      </c>
      <c r="B58" s="96">
        <v>42</v>
      </c>
      <c r="C58" s="96">
        <v>35</v>
      </c>
      <c r="D58" s="96">
        <v>27</v>
      </c>
      <c r="E58" s="96">
        <v>22</v>
      </c>
      <c r="F58" s="96">
        <v>30</v>
      </c>
    </row>
    <row r="59" spans="1:6" ht="15" x14ac:dyDescent="0.2">
      <c r="A59" s="5" t="s">
        <v>427</v>
      </c>
      <c r="B59" s="96">
        <v>16</v>
      </c>
      <c r="C59" s="96">
        <v>9</v>
      </c>
      <c r="D59" s="96">
        <v>10</v>
      </c>
      <c r="E59" s="96">
        <v>8</v>
      </c>
      <c r="F59" s="96">
        <v>15</v>
      </c>
    </row>
    <row r="60" spans="1:6" ht="15" x14ac:dyDescent="0.2">
      <c r="A60" s="5" t="s">
        <v>428</v>
      </c>
      <c r="B60" s="96">
        <v>0</v>
      </c>
      <c r="C60" s="96">
        <v>0</v>
      </c>
      <c r="D60" s="96">
        <v>0</v>
      </c>
      <c r="E60" s="96">
        <v>0</v>
      </c>
      <c r="F60" s="96">
        <v>0</v>
      </c>
    </row>
    <row r="61" spans="1:6" ht="15" x14ac:dyDescent="0.2">
      <c r="A61" s="5" t="s">
        <v>429</v>
      </c>
      <c r="B61" s="96">
        <v>9</v>
      </c>
      <c r="C61" s="96">
        <v>9</v>
      </c>
      <c r="D61" s="96">
        <v>10</v>
      </c>
      <c r="E61" s="96">
        <v>12</v>
      </c>
      <c r="F61" s="96">
        <v>12</v>
      </c>
    </row>
    <row r="62" spans="1:6" ht="15" x14ac:dyDescent="0.2">
      <c r="A62" s="5" t="s">
        <v>430</v>
      </c>
      <c r="B62" s="96">
        <v>2</v>
      </c>
      <c r="C62" s="96">
        <v>2</v>
      </c>
      <c r="D62" s="96">
        <v>0</v>
      </c>
      <c r="E62" s="96">
        <v>0</v>
      </c>
      <c r="F62" s="96">
        <v>0</v>
      </c>
    </row>
    <row r="63" spans="1:6" ht="15" x14ac:dyDescent="0.2">
      <c r="A63" s="5" t="s">
        <v>431</v>
      </c>
      <c r="B63" s="96">
        <v>0</v>
      </c>
      <c r="C63" s="96">
        <v>0</v>
      </c>
      <c r="D63" s="96">
        <v>3</v>
      </c>
      <c r="E63" s="96">
        <v>2</v>
      </c>
      <c r="F63" s="96">
        <v>2</v>
      </c>
    </row>
    <row r="64" spans="1:6" ht="15" x14ac:dyDescent="0.2">
      <c r="A64" s="5" t="s">
        <v>432</v>
      </c>
      <c r="B64" s="96">
        <v>13</v>
      </c>
      <c r="C64" s="96">
        <v>9</v>
      </c>
      <c r="D64" s="96">
        <v>5</v>
      </c>
      <c r="E64" s="96">
        <v>7</v>
      </c>
      <c r="F64" s="96">
        <v>2</v>
      </c>
    </row>
    <row r="65" spans="1:6" ht="15" x14ac:dyDescent="0.2">
      <c r="A65" s="5" t="s">
        <v>433</v>
      </c>
      <c r="B65" s="96">
        <v>2</v>
      </c>
      <c r="C65" s="96">
        <v>1</v>
      </c>
      <c r="D65" s="96">
        <v>1</v>
      </c>
      <c r="E65" s="96">
        <v>0</v>
      </c>
      <c r="F65" s="96">
        <v>0</v>
      </c>
    </row>
    <row r="66" spans="1:6" ht="15" x14ac:dyDescent="0.2">
      <c r="A66" s="5" t="s">
        <v>434</v>
      </c>
      <c r="B66" s="96">
        <v>1</v>
      </c>
      <c r="C66" s="96">
        <v>0</v>
      </c>
      <c r="D66" s="96">
        <v>0</v>
      </c>
      <c r="E66" s="96">
        <v>1</v>
      </c>
      <c r="F66" s="96">
        <v>1</v>
      </c>
    </row>
    <row r="67" spans="1:6" ht="15" x14ac:dyDescent="0.2">
      <c r="A67" s="5" t="s">
        <v>435</v>
      </c>
      <c r="B67" s="96">
        <v>0</v>
      </c>
      <c r="C67" s="96">
        <v>1</v>
      </c>
      <c r="D67" s="96">
        <v>1</v>
      </c>
      <c r="E67" s="96">
        <v>2</v>
      </c>
      <c r="F67" s="96">
        <v>2</v>
      </c>
    </row>
    <row r="68" spans="1:6" ht="15" x14ac:dyDescent="0.2">
      <c r="A68" s="5" t="s">
        <v>35</v>
      </c>
      <c r="B68" s="96">
        <v>36</v>
      </c>
      <c r="C68" s="96">
        <v>38</v>
      </c>
      <c r="D68" s="96">
        <v>22</v>
      </c>
      <c r="E68" s="96">
        <v>17</v>
      </c>
      <c r="F68" s="97">
        <v>37</v>
      </c>
    </row>
    <row r="69" spans="1:6" s="94" customFormat="1" ht="15" x14ac:dyDescent="0.2">
      <c r="A69" s="3" t="s">
        <v>285</v>
      </c>
      <c r="B69" s="103">
        <v>326</v>
      </c>
      <c r="C69" s="103">
        <v>305</v>
      </c>
      <c r="D69" s="103">
        <v>248</v>
      </c>
      <c r="E69" s="103">
        <v>221</v>
      </c>
      <c r="F69" s="103">
        <v>239</v>
      </c>
    </row>
    <row r="70" spans="1:6" s="94" customFormat="1" ht="15" x14ac:dyDescent="0.2">
      <c r="A70" s="31"/>
      <c r="B70" s="28"/>
      <c r="C70" s="28"/>
      <c r="D70" s="28"/>
      <c r="E70" s="28"/>
      <c r="F70" s="28"/>
    </row>
    <row r="71" spans="1:6" ht="310.5" customHeight="1" x14ac:dyDescent="0.2">
      <c r="A71" s="178" t="s">
        <v>436</v>
      </c>
      <c r="B71" s="178"/>
      <c r="C71" s="178"/>
      <c r="D71" s="178"/>
      <c r="E71" s="178"/>
      <c r="F71" s="178"/>
    </row>
  </sheetData>
  <sheetProtection password="D14E" sheet="1" objects="1" scenarios="1"/>
  <mergeCells count="4">
    <mergeCell ref="A3:F3"/>
    <mergeCell ref="A37:F37"/>
    <mergeCell ref="A71:F71"/>
    <mergeCell ref="A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F26" sqref="F26"/>
    </sheetView>
  </sheetViews>
  <sheetFormatPr defaultRowHeight="12.75" x14ac:dyDescent="0.2"/>
  <cols>
    <col min="2" max="2" width="18" customWidth="1"/>
    <col min="3" max="3" width="19" customWidth="1"/>
    <col min="4" max="4" width="13.85546875" customWidth="1"/>
    <col min="5" max="5" width="15.7109375" customWidth="1"/>
    <col min="6" max="6" width="14.85546875" customWidth="1"/>
    <col min="7" max="7" width="11.42578125" customWidth="1"/>
  </cols>
  <sheetData>
    <row r="1" spans="1:18" ht="19.5" x14ac:dyDescent="0.2">
      <c r="A1" s="170" t="s">
        <v>437</v>
      </c>
      <c r="B1" s="170"/>
      <c r="C1" s="170"/>
      <c r="D1" s="170"/>
      <c r="E1" s="170"/>
      <c r="F1" s="170"/>
      <c r="G1" s="170"/>
    </row>
    <row r="2" spans="1:18" s="94" customFormat="1" ht="19.5" x14ac:dyDescent="0.2">
      <c r="A2" s="95"/>
      <c r="B2" s="95"/>
      <c r="C2" s="95"/>
      <c r="D2" s="95"/>
      <c r="E2" s="95"/>
      <c r="F2" s="95"/>
      <c r="G2" s="95"/>
    </row>
    <row r="3" spans="1:18" ht="18" x14ac:dyDescent="0.25">
      <c r="A3" s="172" t="s">
        <v>605</v>
      </c>
      <c r="B3" s="169"/>
      <c r="C3" s="169"/>
      <c r="D3" s="169"/>
      <c r="E3" s="169"/>
      <c r="F3" s="169"/>
      <c r="G3" s="169"/>
    </row>
    <row r="4" spans="1:18" x14ac:dyDescent="0.2">
      <c r="A4" s="40"/>
      <c r="B4" s="40"/>
      <c r="C4" s="40"/>
      <c r="D4" s="40"/>
      <c r="E4" s="40"/>
      <c r="F4" s="40"/>
      <c r="G4" s="40"/>
    </row>
    <row r="5" spans="1:18" ht="14.25" x14ac:dyDescent="0.2">
      <c r="A5" s="160" t="s">
        <v>438</v>
      </c>
      <c r="B5" s="7" t="s">
        <v>439</v>
      </c>
      <c r="C5" s="7" t="s">
        <v>440</v>
      </c>
      <c r="D5" s="7" t="s">
        <v>441</v>
      </c>
      <c r="E5" s="7" t="s">
        <v>442</v>
      </c>
      <c r="F5" s="7" t="s">
        <v>443</v>
      </c>
      <c r="G5" s="7" t="s">
        <v>444</v>
      </c>
    </row>
    <row r="6" spans="1:18" s="22" customFormat="1" ht="15" x14ac:dyDescent="0.2">
      <c r="A6" s="161" t="s">
        <v>633</v>
      </c>
      <c r="B6" s="36">
        <v>2548</v>
      </c>
      <c r="C6" s="37">
        <v>0.22</v>
      </c>
      <c r="D6" s="36"/>
      <c r="E6" s="36"/>
      <c r="F6" s="36">
        <v>2548</v>
      </c>
      <c r="G6" s="45">
        <v>0.2</v>
      </c>
      <c r="I6" s="35"/>
      <c r="L6" s="43"/>
      <c r="M6" s="46"/>
      <c r="N6" s="29"/>
      <c r="O6" s="43"/>
      <c r="P6" s="29"/>
    </row>
    <row r="7" spans="1:18" ht="15" x14ac:dyDescent="0.2">
      <c r="A7" s="162" t="s">
        <v>634</v>
      </c>
      <c r="B7" s="36">
        <v>3597</v>
      </c>
      <c r="C7" s="37">
        <v>0.32</v>
      </c>
      <c r="D7" s="42"/>
      <c r="E7" s="37"/>
      <c r="F7" s="36">
        <v>3598</v>
      </c>
      <c r="G7" s="45">
        <v>0.28000000000000003</v>
      </c>
      <c r="L7" s="43"/>
      <c r="M7" s="46"/>
      <c r="N7" s="29"/>
      <c r="O7" s="41"/>
      <c r="P7" s="46"/>
      <c r="R7" s="43"/>
    </row>
    <row r="8" spans="1:18" ht="15" x14ac:dyDescent="0.2">
      <c r="A8" s="162" t="s">
        <v>446</v>
      </c>
      <c r="B8" s="36">
        <v>4115</v>
      </c>
      <c r="C8" s="37">
        <v>0.36</v>
      </c>
      <c r="D8" s="36">
        <v>378</v>
      </c>
      <c r="E8" s="37">
        <v>0.25</v>
      </c>
      <c r="F8" s="36">
        <v>4493</v>
      </c>
      <c r="G8" s="45">
        <v>0.35</v>
      </c>
      <c r="L8" s="43"/>
      <c r="M8" s="46"/>
      <c r="N8" s="29"/>
      <c r="O8" s="41"/>
      <c r="P8" s="46"/>
      <c r="R8" s="43"/>
    </row>
    <row r="9" spans="1:18" ht="15" x14ac:dyDescent="0.2">
      <c r="A9" s="162" t="s">
        <v>447</v>
      </c>
      <c r="B9" s="36">
        <v>302</v>
      </c>
      <c r="C9" s="37">
        <v>0.03</v>
      </c>
      <c r="D9" s="36">
        <v>386</v>
      </c>
      <c r="E9" s="37">
        <v>0.25</v>
      </c>
      <c r="F9" s="36">
        <v>688</v>
      </c>
      <c r="G9" s="45">
        <v>0.05</v>
      </c>
      <c r="L9" s="43"/>
      <c r="M9" s="46"/>
      <c r="N9" s="29"/>
      <c r="O9" s="41"/>
      <c r="P9" s="46"/>
      <c r="R9" s="43"/>
    </row>
    <row r="10" spans="1:18" ht="15" x14ac:dyDescent="0.2">
      <c r="A10" s="162" t="s">
        <v>448</v>
      </c>
      <c r="B10" s="36">
        <v>258</v>
      </c>
      <c r="C10" s="37">
        <v>0.02</v>
      </c>
      <c r="D10" s="36">
        <v>392</v>
      </c>
      <c r="E10" s="37">
        <v>0.26</v>
      </c>
      <c r="F10" s="36">
        <v>650</v>
      </c>
      <c r="G10" s="45">
        <v>0.05</v>
      </c>
      <c r="L10" s="43"/>
      <c r="M10" s="46"/>
      <c r="N10" s="29"/>
      <c r="O10" s="41"/>
      <c r="P10" s="46"/>
      <c r="R10" s="43"/>
    </row>
    <row r="11" spans="1:18" ht="15" x14ac:dyDescent="0.2">
      <c r="A11" s="162" t="s">
        <v>449</v>
      </c>
      <c r="B11" s="36">
        <v>143</v>
      </c>
      <c r="C11" s="37">
        <v>0.01</v>
      </c>
      <c r="D11" s="36">
        <v>246</v>
      </c>
      <c r="E11" s="37">
        <v>0.16</v>
      </c>
      <c r="F11" s="36">
        <v>389</v>
      </c>
      <c r="G11" s="45">
        <v>0.03</v>
      </c>
      <c r="L11" s="43"/>
      <c r="M11" s="46"/>
      <c r="N11" s="29"/>
      <c r="O11" s="41"/>
      <c r="P11" s="46"/>
      <c r="R11" s="43"/>
    </row>
    <row r="12" spans="1:18" ht="15" x14ac:dyDescent="0.2">
      <c r="A12" s="162" t="s">
        <v>450</v>
      </c>
      <c r="B12" s="36">
        <v>193</v>
      </c>
      <c r="C12" s="37">
        <v>0.02</v>
      </c>
      <c r="D12" s="36">
        <v>110</v>
      </c>
      <c r="E12" s="37">
        <v>7.0000000000000007E-2</v>
      </c>
      <c r="F12" s="36">
        <v>303</v>
      </c>
      <c r="G12" s="45">
        <v>0.02</v>
      </c>
      <c r="L12" s="43"/>
      <c r="M12" s="46"/>
      <c r="N12" s="29"/>
      <c r="O12" s="41"/>
      <c r="P12" s="46"/>
      <c r="R12" s="43"/>
    </row>
    <row r="13" spans="1:18" ht="15" x14ac:dyDescent="0.2">
      <c r="A13" s="162" t="s">
        <v>451</v>
      </c>
      <c r="B13" s="36">
        <v>198</v>
      </c>
      <c r="C13" s="37">
        <v>0.02</v>
      </c>
      <c r="D13" s="36">
        <v>7</v>
      </c>
      <c r="E13" s="37">
        <v>0.01</v>
      </c>
      <c r="F13" s="36">
        <v>205</v>
      </c>
      <c r="G13" s="45">
        <v>0.02</v>
      </c>
      <c r="L13" s="43"/>
      <c r="M13" s="46"/>
      <c r="N13" s="29"/>
      <c r="O13" s="41"/>
      <c r="P13" s="46"/>
      <c r="R13" s="29"/>
    </row>
    <row r="14" spans="1:18" s="94" customFormat="1" ht="15" x14ac:dyDescent="0.2">
      <c r="A14" s="11" t="s">
        <v>20</v>
      </c>
      <c r="B14" s="38">
        <v>11354</v>
      </c>
      <c r="C14" s="39">
        <v>1</v>
      </c>
      <c r="D14" s="38">
        <v>1519</v>
      </c>
      <c r="E14" s="39">
        <v>1</v>
      </c>
      <c r="F14" s="38">
        <v>12873</v>
      </c>
      <c r="G14" s="44">
        <v>1</v>
      </c>
      <c r="L14" s="43"/>
      <c r="M14" s="46"/>
      <c r="N14" s="99"/>
      <c r="O14" s="41"/>
      <c r="P14" s="46"/>
      <c r="R14" s="99"/>
    </row>
    <row r="15" spans="1:18" s="99" customFormat="1" ht="15" x14ac:dyDescent="0.2">
      <c r="A15" s="43"/>
      <c r="B15" s="43"/>
      <c r="C15" s="118"/>
      <c r="D15" s="43"/>
      <c r="E15" s="118"/>
      <c r="F15" s="43"/>
      <c r="G15" s="81"/>
      <c r="L15" s="43"/>
      <c r="M15" s="46"/>
      <c r="O15" s="41"/>
      <c r="P15" s="46"/>
    </row>
    <row r="16" spans="1:18" ht="18" x14ac:dyDescent="0.2">
      <c r="A16" s="172" t="s">
        <v>22</v>
      </c>
      <c r="B16" s="172"/>
      <c r="C16" s="172"/>
      <c r="D16" s="172"/>
      <c r="E16" s="172"/>
      <c r="F16" s="172"/>
      <c r="G16" s="172"/>
      <c r="L16" s="29"/>
      <c r="M16" s="29"/>
      <c r="N16" s="29"/>
      <c r="O16" s="47"/>
      <c r="P16" s="29"/>
    </row>
    <row r="17" spans="1:16" x14ac:dyDescent="0.2">
      <c r="A17" s="40"/>
      <c r="B17" s="40"/>
      <c r="C17" s="157"/>
      <c r="D17" s="40"/>
      <c r="E17" s="157"/>
      <c r="F17" s="40"/>
      <c r="G17" s="157"/>
      <c r="L17" s="29"/>
      <c r="M17" s="29"/>
      <c r="N17" s="29"/>
      <c r="O17" s="29"/>
      <c r="P17" s="29"/>
    </row>
    <row r="18" spans="1:16" ht="14.25" x14ac:dyDescent="0.2">
      <c r="A18" s="163" t="s">
        <v>438</v>
      </c>
      <c r="B18" s="7" t="s">
        <v>439</v>
      </c>
      <c r="C18" s="7" t="s">
        <v>440</v>
      </c>
      <c r="D18" s="7" t="s">
        <v>441</v>
      </c>
      <c r="E18" s="7" t="s">
        <v>442</v>
      </c>
      <c r="F18" s="7" t="s">
        <v>443</v>
      </c>
      <c r="G18" s="7" t="s">
        <v>444</v>
      </c>
      <c r="L18" s="29"/>
      <c r="M18" s="29"/>
      <c r="N18" s="29"/>
      <c r="O18" s="29"/>
      <c r="P18" s="29"/>
    </row>
    <row r="19" spans="1:16" ht="15" x14ac:dyDescent="0.2">
      <c r="A19" s="149" t="s">
        <v>445</v>
      </c>
      <c r="B19" s="36">
        <v>4176</v>
      </c>
      <c r="C19" s="37">
        <v>0.45</v>
      </c>
      <c r="D19" s="36">
        <v>0</v>
      </c>
      <c r="E19" s="37">
        <v>0</v>
      </c>
      <c r="F19" s="36">
        <v>4176</v>
      </c>
      <c r="G19" s="37">
        <v>0.38</v>
      </c>
      <c r="I19" s="43"/>
      <c r="L19" s="43"/>
      <c r="M19" s="29"/>
      <c r="N19" s="29"/>
      <c r="O19" s="46"/>
      <c r="P19" s="29"/>
    </row>
    <row r="20" spans="1:16" ht="15" x14ac:dyDescent="0.2">
      <c r="A20" s="149" t="s">
        <v>446</v>
      </c>
      <c r="B20" s="36">
        <v>3653</v>
      </c>
      <c r="C20" s="37">
        <v>0.4</v>
      </c>
      <c r="D20" s="36">
        <v>406</v>
      </c>
      <c r="E20" s="37">
        <v>0.23</v>
      </c>
      <c r="F20" s="36">
        <v>4059</v>
      </c>
      <c r="G20" s="37">
        <v>0.37</v>
      </c>
      <c r="I20" s="43"/>
      <c r="L20" s="43"/>
      <c r="M20" s="41"/>
      <c r="N20" s="29"/>
      <c r="O20" s="46"/>
      <c r="P20" s="29"/>
    </row>
    <row r="21" spans="1:16" ht="15" x14ac:dyDescent="0.2">
      <c r="A21" s="149" t="s">
        <v>447</v>
      </c>
      <c r="B21" s="36">
        <v>488</v>
      </c>
      <c r="C21" s="37">
        <v>0.05</v>
      </c>
      <c r="D21" s="36">
        <v>514</v>
      </c>
      <c r="E21" s="37">
        <v>0.28999999999999998</v>
      </c>
      <c r="F21" s="36">
        <v>1002</v>
      </c>
      <c r="G21" s="37">
        <v>0.09</v>
      </c>
      <c r="I21" s="43"/>
      <c r="L21" s="43"/>
      <c r="M21" s="41"/>
      <c r="N21" s="29"/>
      <c r="O21" s="46"/>
      <c r="P21" s="29"/>
    </row>
    <row r="22" spans="1:16" ht="15" x14ac:dyDescent="0.2">
      <c r="A22" s="149" t="s">
        <v>448</v>
      </c>
      <c r="B22" s="36">
        <v>288</v>
      </c>
      <c r="C22" s="37">
        <v>0.03</v>
      </c>
      <c r="D22" s="36">
        <v>455</v>
      </c>
      <c r="E22" s="37">
        <v>0.25</v>
      </c>
      <c r="F22" s="36">
        <v>743</v>
      </c>
      <c r="G22" s="37">
        <v>7.0000000000000007E-2</v>
      </c>
      <c r="I22" s="43"/>
      <c r="L22" s="43"/>
      <c r="M22" s="41"/>
      <c r="N22" s="29"/>
      <c r="O22" s="46"/>
      <c r="P22" s="29"/>
    </row>
    <row r="23" spans="1:16" ht="15" x14ac:dyDescent="0.2">
      <c r="A23" s="149" t="s">
        <v>449</v>
      </c>
      <c r="B23" s="36">
        <v>175</v>
      </c>
      <c r="C23" s="37">
        <v>0.02</v>
      </c>
      <c r="D23" s="36">
        <v>260</v>
      </c>
      <c r="E23" s="37">
        <v>0.14000000000000001</v>
      </c>
      <c r="F23" s="36">
        <v>435</v>
      </c>
      <c r="G23" s="37">
        <v>0.04</v>
      </c>
      <c r="I23" s="43"/>
      <c r="L23" s="43"/>
      <c r="M23" s="41"/>
      <c r="N23" s="29"/>
      <c r="O23" s="46"/>
      <c r="P23" s="29"/>
    </row>
    <row r="24" spans="1:16" ht="15" x14ac:dyDescent="0.2">
      <c r="A24" s="149" t="s">
        <v>450</v>
      </c>
      <c r="B24" s="36">
        <v>234</v>
      </c>
      <c r="C24" s="37">
        <v>0.03</v>
      </c>
      <c r="D24" s="36">
        <v>156</v>
      </c>
      <c r="E24" s="37">
        <v>0.09</v>
      </c>
      <c r="F24" s="36">
        <v>390</v>
      </c>
      <c r="G24" s="37">
        <v>0.03</v>
      </c>
      <c r="I24" s="43"/>
      <c r="L24" s="43"/>
      <c r="M24" s="41"/>
      <c r="N24" s="29"/>
      <c r="O24" s="46"/>
      <c r="P24" s="29"/>
    </row>
    <row r="25" spans="1:16" ht="15" x14ac:dyDescent="0.2">
      <c r="A25" s="149" t="s">
        <v>451</v>
      </c>
      <c r="B25" s="36">
        <v>201</v>
      </c>
      <c r="C25" s="37">
        <v>0.02</v>
      </c>
      <c r="D25" s="36">
        <v>8</v>
      </c>
      <c r="E25" s="37">
        <v>0</v>
      </c>
      <c r="F25" s="36">
        <v>209</v>
      </c>
      <c r="G25" s="37">
        <v>0.02</v>
      </c>
      <c r="I25" s="43"/>
      <c r="L25" s="43"/>
      <c r="M25" s="41"/>
      <c r="N25" s="29"/>
      <c r="O25" s="46"/>
      <c r="P25" s="29"/>
    </row>
    <row r="26" spans="1:16" ht="15" x14ac:dyDescent="0.2">
      <c r="A26" s="164" t="s">
        <v>20</v>
      </c>
      <c r="B26" s="158">
        <v>9215</v>
      </c>
      <c r="C26" s="159">
        <v>1</v>
      </c>
      <c r="D26" s="158">
        <v>1799</v>
      </c>
      <c r="E26" s="159">
        <v>1</v>
      </c>
      <c r="F26" s="158">
        <v>11014</v>
      </c>
      <c r="G26" s="159">
        <v>1</v>
      </c>
      <c r="I26" s="43"/>
      <c r="L26" s="43"/>
      <c r="M26" s="41"/>
      <c r="N26" s="29"/>
      <c r="O26" s="46"/>
      <c r="P26" s="29"/>
    </row>
    <row r="27" spans="1:16" x14ac:dyDescent="0.2">
      <c r="I27" s="29"/>
      <c r="L27" s="29"/>
      <c r="M27" s="47"/>
      <c r="N27" s="29"/>
      <c r="O27" s="29"/>
      <c r="P27" s="29"/>
    </row>
    <row r="28" spans="1:16" x14ac:dyDescent="0.2">
      <c r="L28" s="29"/>
      <c r="M28" s="29"/>
      <c r="N28" s="29"/>
      <c r="O28" s="29"/>
      <c r="P28" s="29"/>
    </row>
  </sheetData>
  <sheetProtection password="D14E" sheet="1" objects="1" scenarios="1"/>
  <mergeCells count="3">
    <mergeCell ref="A3:G3"/>
    <mergeCell ref="A16:G16"/>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7"/>
  <sheetViews>
    <sheetView topLeftCell="A28" workbookViewId="0">
      <selection activeCell="B69" sqref="B69"/>
    </sheetView>
  </sheetViews>
  <sheetFormatPr defaultRowHeight="12.75" x14ac:dyDescent="0.2"/>
  <cols>
    <col min="1" max="1" width="36" customWidth="1"/>
    <col min="2" max="2" width="21.28515625" customWidth="1"/>
    <col min="3" max="3" width="12.28515625" customWidth="1"/>
    <col min="4" max="4" width="10.140625" customWidth="1"/>
    <col min="5" max="5" width="13" customWidth="1"/>
    <col min="6" max="6" width="11.140625" customWidth="1"/>
  </cols>
  <sheetData>
    <row r="1" spans="1:7" ht="19.5" customHeight="1" x14ac:dyDescent="0.2">
      <c r="A1" s="170" t="s">
        <v>473</v>
      </c>
      <c r="B1" s="170"/>
      <c r="C1" s="170"/>
      <c r="D1" s="170"/>
      <c r="E1" s="170"/>
      <c r="F1" s="170"/>
      <c r="G1" s="106"/>
    </row>
    <row r="2" spans="1:7" s="94" customFormat="1" ht="19.5" x14ac:dyDescent="0.2">
      <c r="A2" s="95"/>
      <c r="B2" s="95"/>
      <c r="C2" s="95"/>
      <c r="D2" s="95"/>
      <c r="E2" s="95"/>
      <c r="F2" s="95"/>
      <c r="G2" s="95"/>
    </row>
    <row r="3" spans="1:7" ht="18" x14ac:dyDescent="0.25">
      <c r="A3" s="172" t="s">
        <v>19</v>
      </c>
      <c r="B3" s="169"/>
      <c r="C3" s="169"/>
      <c r="D3" s="169"/>
      <c r="E3" s="169"/>
      <c r="F3" s="169"/>
    </row>
    <row r="4" spans="1:7" ht="14.25" x14ac:dyDescent="0.2">
      <c r="A4" s="7" t="s">
        <v>21</v>
      </c>
      <c r="B4" s="7" t="s">
        <v>22</v>
      </c>
      <c r="C4" s="7" t="s">
        <v>23</v>
      </c>
      <c r="D4" s="7" t="s">
        <v>24</v>
      </c>
      <c r="E4" s="7" t="s">
        <v>17</v>
      </c>
      <c r="F4" s="7" t="s">
        <v>605</v>
      </c>
    </row>
    <row r="5" spans="1:7" ht="15" x14ac:dyDescent="0.2">
      <c r="A5" s="9" t="s">
        <v>25</v>
      </c>
      <c r="B5" s="36">
        <v>916</v>
      </c>
      <c r="C5" s="36">
        <v>1073</v>
      </c>
      <c r="D5" s="36">
        <v>1111</v>
      </c>
      <c r="E5" s="36">
        <v>1138</v>
      </c>
      <c r="F5" s="36">
        <v>1054</v>
      </c>
    </row>
    <row r="6" spans="1:7" ht="15" x14ac:dyDescent="0.2">
      <c r="A6" s="9" t="s">
        <v>26</v>
      </c>
      <c r="B6" s="36">
        <v>636</v>
      </c>
      <c r="C6" s="36">
        <v>780</v>
      </c>
      <c r="D6" s="36">
        <v>851</v>
      </c>
      <c r="E6" s="36">
        <v>880</v>
      </c>
      <c r="F6" s="36">
        <v>855</v>
      </c>
    </row>
    <row r="7" spans="1:7" s="94" customFormat="1" ht="15" x14ac:dyDescent="0.2">
      <c r="A7" s="9"/>
      <c r="B7" s="36"/>
      <c r="C7" s="36"/>
      <c r="D7" s="36"/>
      <c r="E7" s="36"/>
      <c r="F7" s="36"/>
    </row>
    <row r="8" spans="1:7" s="99" customFormat="1" ht="15" x14ac:dyDescent="0.2">
      <c r="A8" s="11" t="s">
        <v>20</v>
      </c>
      <c r="B8" s="38">
        <v>1552</v>
      </c>
      <c r="C8" s="38">
        <v>1853</v>
      </c>
      <c r="D8" s="38">
        <v>1962</v>
      </c>
      <c r="E8" s="38">
        <v>2018</v>
      </c>
      <c r="F8" s="38">
        <v>1909</v>
      </c>
    </row>
    <row r="9" spans="1:7" s="99" customFormat="1" ht="15" x14ac:dyDescent="0.2">
      <c r="A9" s="110"/>
      <c r="B9" s="41"/>
      <c r="C9" s="41"/>
      <c r="D9" s="41"/>
      <c r="E9" s="41"/>
      <c r="F9" s="41"/>
    </row>
    <row r="10" spans="1:7" ht="18" x14ac:dyDescent="0.25">
      <c r="A10" s="172" t="s">
        <v>37</v>
      </c>
      <c r="B10" s="169"/>
      <c r="C10" s="169"/>
      <c r="D10" s="169"/>
      <c r="E10" s="169"/>
      <c r="F10" s="169"/>
      <c r="G10" s="122"/>
    </row>
    <row r="11" spans="1:7" ht="14.25" x14ac:dyDescent="0.2">
      <c r="A11" s="7" t="s">
        <v>38</v>
      </c>
      <c r="B11" s="7" t="s">
        <v>22</v>
      </c>
      <c r="C11" s="7" t="s">
        <v>23</v>
      </c>
      <c r="D11" s="7" t="s">
        <v>24</v>
      </c>
      <c r="E11" s="7" t="s">
        <v>17</v>
      </c>
      <c r="F11" s="7" t="s">
        <v>605</v>
      </c>
    </row>
    <row r="12" spans="1:7" ht="15" x14ac:dyDescent="0.2">
      <c r="A12" s="9" t="s">
        <v>39</v>
      </c>
      <c r="B12" s="36">
        <v>1127</v>
      </c>
      <c r="C12" s="36">
        <v>1362</v>
      </c>
      <c r="D12" s="36">
        <v>1419</v>
      </c>
      <c r="E12" s="36">
        <v>1433</v>
      </c>
      <c r="F12" s="36">
        <v>1411</v>
      </c>
    </row>
    <row r="13" spans="1:7" ht="15" x14ac:dyDescent="0.2">
      <c r="A13" s="9" t="s">
        <v>40</v>
      </c>
      <c r="B13" s="36">
        <v>7</v>
      </c>
      <c r="C13" s="36">
        <v>6</v>
      </c>
      <c r="D13" s="36">
        <v>8</v>
      </c>
      <c r="E13" s="36">
        <v>11</v>
      </c>
      <c r="F13" s="36">
        <v>9</v>
      </c>
    </row>
    <row r="14" spans="1:7" ht="15" x14ac:dyDescent="0.2">
      <c r="A14" s="9" t="s">
        <v>41</v>
      </c>
      <c r="B14" s="36">
        <v>206</v>
      </c>
      <c r="C14" s="36">
        <v>234</v>
      </c>
      <c r="D14" s="36">
        <v>281</v>
      </c>
      <c r="E14" s="36">
        <v>275</v>
      </c>
      <c r="F14" s="36">
        <v>216</v>
      </c>
    </row>
    <row r="15" spans="1:7" ht="15" x14ac:dyDescent="0.2">
      <c r="A15" s="9" t="s">
        <v>42</v>
      </c>
      <c r="B15" s="36">
        <v>7</v>
      </c>
      <c r="C15" s="36">
        <v>19</v>
      </c>
      <c r="D15" s="36">
        <v>28</v>
      </c>
      <c r="E15" s="36">
        <v>28</v>
      </c>
      <c r="F15" s="36">
        <v>26</v>
      </c>
    </row>
    <row r="16" spans="1:7" ht="15" x14ac:dyDescent="0.2">
      <c r="A16" s="9" t="s">
        <v>43</v>
      </c>
      <c r="B16" s="36">
        <v>17</v>
      </c>
      <c r="C16" s="36">
        <v>19</v>
      </c>
      <c r="D16" s="36">
        <v>16</v>
      </c>
      <c r="E16" s="36">
        <v>70</v>
      </c>
      <c r="F16" s="36">
        <v>66</v>
      </c>
    </row>
    <row r="17" spans="1:7" ht="15" x14ac:dyDescent="0.2">
      <c r="A17" s="9" t="s">
        <v>44</v>
      </c>
      <c r="B17" s="36">
        <v>26</v>
      </c>
      <c r="C17" s="36">
        <v>27</v>
      </c>
      <c r="D17" s="36">
        <v>13</v>
      </c>
      <c r="E17" s="36">
        <v>20</v>
      </c>
      <c r="F17" s="36">
        <v>25</v>
      </c>
    </row>
    <row r="18" spans="1:7" ht="15" x14ac:dyDescent="0.2">
      <c r="A18" s="9" t="s">
        <v>45</v>
      </c>
      <c r="B18" s="36">
        <v>115</v>
      </c>
      <c r="C18" s="36">
        <v>125</v>
      </c>
      <c r="D18" s="36">
        <v>133</v>
      </c>
      <c r="E18" s="36">
        <v>124</v>
      </c>
      <c r="F18" s="36">
        <v>87</v>
      </c>
    </row>
    <row r="19" spans="1:7" ht="15" x14ac:dyDescent="0.2">
      <c r="A19" s="9" t="s">
        <v>46</v>
      </c>
      <c r="B19" s="36">
        <v>0</v>
      </c>
      <c r="C19" s="36">
        <v>2</v>
      </c>
      <c r="D19" s="36">
        <v>2</v>
      </c>
      <c r="E19" s="36">
        <v>0</v>
      </c>
      <c r="F19" s="36">
        <v>1</v>
      </c>
      <c r="G19" s="99"/>
    </row>
    <row r="20" spans="1:7" ht="15" x14ac:dyDescent="0.2">
      <c r="A20" s="9" t="s">
        <v>47</v>
      </c>
      <c r="B20" s="36">
        <v>47</v>
      </c>
      <c r="C20" s="36">
        <v>59</v>
      </c>
      <c r="D20" s="36">
        <v>62</v>
      </c>
      <c r="E20" s="36">
        <v>57</v>
      </c>
      <c r="F20" s="36">
        <v>68</v>
      </c>
      <c r="G20" s="99"/>
    </row>
    <row r="21" spans="1:7" s="94" customFormat="1" ht="15" x14ac:dyDescent="0.2">
      <c r="A21" s="11" t="s">
        <v>20</v>
      </c>
      <c r="B21" s="38">
        <v>1552</v>
      </c>
      <c r="C21" s="38">
        <v>1853</v>
      </c>
      <c r="D21" s="38">
        <v>1962</v>
      </c>
      <c r="E21" s="38">
        <v>2018</v>
      </c>
      <c r="F21" s="38">
        <v>1909</v>
      </c>
      <c r="G21" s="99"/>
    </row>
    <row r="22" spans="1:7" s="99" customFormat="1" ht="15" x14ac:dyDescent="0.2">
      <c r="A22" s="110"/>
      <c r="B22" s="41"/>
      <c r="C22" s="41"/>
      <c r="D22" s="41"/>
      <c r="E22" s="41"/>
      <c r="F22" s="41"/>
    </row>
    <row r="23" spans="1:7" ht="18" x14ac:dyDescent="0.25">
      <c r="A23" s="172" t="s">
        <v>452</v>
      </c>
      <c r="B23" s="169"/>
      <c r="C23" s="169"/>
      <c r="D23" s="169"/>
      <c r="E23" s="169"/>
      <c r="F23" s="169"/>
      <c r="G23" s="99"/>
    </row>
    <row r="24" spans="1:7" ht="14.25" x14ac:dyDescent="0.2">
      <c r="A24" s="7" t="s">
        <v>438</v>
      </c>
      <c r="B24" s="7" t="s">
        <v>22</v>
      </c>
      <c r="C24" s="7" t="s">
        <v>23</v>
      </c>
      <c r="D24" s="7" t="s">
        <v>24</v>
      </c>
      <c r="E24" s="7" t="s">
        <v>17</v>
      </c>
      <c r="F24" s="7" t="s">
        <v>605</v>
      </c>
      <c r="G24" s="99"/>
    </row>
    <row r="25" spans="1:7" ht="15" x14ac:dyDescent="0.2">
      <c r="A25" s="9" t="s">
        <v>453</v>
      </c>
      <c r="B25" s="37">
        <v>0.28000000000000003</v>
      </c>
      <c r="C25" s="37">
        <v>0.31</v>
      </c>
      <c r="D25" s="37">
        <v>0.28999999999999998</v>
      </c>
      <c r="E25" s="37">
        <v>0.31</v>
      </c>
      <c r="F25" s="37">
        <v>0.31</v>
      </c>
      <c r="G25" s="99"/>
    </row>
    <row r="26" spans="1:7" ht="15" x14ac:dyDescent="0.2">
      <c r="A26" s="9" t="s">
        <v>454</v>
      </c>
      <c r="B26" s="37">
        <v>0.5</v>
      </c>
      <c r="C26" s="37">
        <v>0.48</v>
      </c>
      <c r="D26" s="37">
        <v>0.47</v>
      </c>
      <c r="E26" s="37">
        <v>0.45</v>
      </c>
      <c r="F26" s="45">
        <v>0.46</v>
      </c>
      <c r="G26" s="99"/>
    </row>
    <row r="27" spans="1:7" ht="15" x14ac:dyDescent="0.2">
      <c r="A27" s="9" t="s">
        <v>455</v>
      </c>
      <c r="B27" s="37">
        <v>0.19</v>
      </c>
      <c r="C27" s="37">
        <v>0.18</v>
      </c>
      <c r="D27" s="37">
        <v>0.19</v>
      </c>
      <c r="E27" s="37">
        <v>0.2</v>
      </c>
      <c r="F27" s="45">
        <v>0.19</v>
      </c>
      <c r="G27" s="99"/>
    </row>
    <row r="28" spans="1:7" ht="15" x14ac:dyDescent="0.2">
      <c r="A28" s="13" t="s">
        <v>632</v>
      </c>
      <c r="B28" s="37">
        <v>0.03</v>
      </c>
      <c r="C28" s="37">
        <v>0.03</v>
      </c>
      <c r="D28" s="37">
        <v>0.05</v>
      </c>
      <c r="E28" s="37">
        <v>0.04</v>
      </c>
      <c r="F28" s="45">
        <v>0.04</v>
      </c>
      <c r="G28" s="99"/>
    </row>
    <row r="29" spans="1:7" s="99" customFormat="1" ht="15" x14ac:dyDescent="0.2">
      <c r="A29" s="120"/>
      <c r="B29" s="121"/>
      <c r="C29" s="121"/>
      <c r="D29" s="121"/>
      <c r="E29" s="121"/>
      <c r="F29" s="57"/>
    </row>
    <row r="30" spans="1:7" ht="18" x14ac:dyDescent="0.25">
      <c r="A30" s="172" t="s">
        <v>456</v>
      </c>
      <c r="B30" s="169"/>
      <c r="C30" s="169"/>
      <c r="D30" s="169"/>
      <c r="E30" s="169"/>
      <c r="F30" s="169"/>
      <c r="G30" s="99"/>
    </row>
    <row r="31" spans="1:7" ht="14.25" x14ac:dyDescent="0.2">
      <c r="A31" s="7" t="s">
        <v>457</v>
      </c>
      <c r="B31" s="7" t="s">
        <v>22</v>
      </c>
      <c r="C31" s="7" t="s">
        <v>23</v>
      </c>
      <c r="D31" s="7" t="s">
        <v>24</v>
      </c>
      <c r="E31" s="7" t="s">
        <v>17</v>
      </c>
      <c r="F31" s="7" t="s">
        <v>605</v>
      </c>
      <c r="G31" s="99"/>
    </row>
    <row r="32" spans="1:7" ht="15" x14ac:dyDescent="0.2">
      <c r="A32" s="9" t="s">
        <v>458</v>
      </c>
      <c r="B32" s="36">
        <v>24.5</v>
      </c>
      <c r="C32" s="36">
        <v>24.7</v>
      </c>
      <c r="D32" s="36">
        <v>24.5</v>
      </c>
      <c r="E32" s="36">
        <v>24.7</v>
      </c>
      <c r="F32" s="36">
        <v>24.7</v>
      </c>
      <c r="G32" s="99"/>
    </row>
    <row r="33" spans="1:7" ht="15" x14ac:dyDescent="0.2">
      <c r="A33" s="9" t="s">
        <v>459</v>
      </c>
      <c r="B33" s="36">
        <v>21</v>
      </c>
      <c r="C33" s="36">
        <v>21</v>
      </c>
      <c r="D33" s="36">
        <v>21</v>
      </c>
      <c r="E33" s="36" t="s">
        <v>460</v>
      </c>
      <c r="F33" s="123" t="s">
        <v>460</v>
      </c>
      <c r="G33" s="99"/>
    </row>
    <row r="34" spans="1:7" ht="15" x14ac:dyDescent="0.2">
      <c r="A34" s="9" t="s">
        <v>461</v>
      </c>
      <c r="B34" s="36">
        <v>20.2</v>
      </c>
      <c r="C34" s="36">
        <v>21</v>
      </c>
      <c r="D34" s="36">
        <v>20.9</v>
      </c>
      <c r="E34" s="36" t="s">
        <v>460</v>
      </c>
      <c r="F34" s="123" t="s">
        <v>460</v>
      </c>
      <c r="G34" s="99"/>
    </row>
    <row r="35" spans="1:7" s="99" customFormat="1" ht="15" x14ac:dyDescent="0.2">
      <c r="A35" s="110"/>
      <c r="B35" s="41"/>
      <c r="C35" s="41"/>
      <c r="D35" s="41"/>
      <c r="E35" s="41"/>
      <c r="F35" s="48"/>
    </row>
    <row r="36" spans="1:7" ht="18" x14ac:dyDescent="0.25">
      <c r="A36" s="172" t="s">
        <v>462</v>
      </c>
      <c r="B36" s="169"/>
      <c r="C36" s="169"/>
      <c r="D36" s="169"/>
      <c r="E36" s="169"/>
      <c r="F36" s="169"/>
      <c r="G36" s="99"/>
    </row>
    <row r="37" spans="1:7" ht="14.25" x14ac:dyDescent="0.2">
      <c r="A37" s="7" t="s">
        <v>59</v>
      </c>
      <c r="B37" s="7" t="s">
        <v>22</v>
      </c>
      <c r="C37" s="7" t="s">
        <v>23</v>
      </c>
      <c r="D37" s="7" t="s">
        <v>24</v>
      </c>
      <c r="E37" s="7" t="s">
        <v>17</v>
      </c>
      <c r="F37" s="7" t="s">
        <v>605</v>
      </c>
      <c r="G37" s="99"/>
    </row>
    <row r="38" spans="1:7" ht="15" x14ac:dyDescent="0.2">
      <c r="A38" s="9" t="s">
        <v>60</v>
      </c>
      <c r="B38" s="36">
        <v>24.2</v>
      </c>
      <c r="C38" s="36">
        <v>24</v>
      </c>
      <c r="D38" s="36">
        <v>23.5</v>
      </c>
      <c r="E38" s="36">
        <v>23.8</v>
      </c>
      <c r="F38" s="36">
        <v>24.3</v>
      </c>
    </row>
    <row r="39" spans="1:7" ht="15" x14ac:dyDescent="0.2">
      <c r="A39" s="9" t="s">
        <v>14</v>
      </c>
      <c r="B39" s="36">
        <v>23.6</v>
      </c>
      <c r="C39" s="36">
        <v>23.7</v>
      </c>
      <c r="D39" s="36" t="s">
        <v>463</v>
      </c>
      <c r="E39" s="36">
        <v>23.8</v>
      </c>
      <c r="F39" s="36">
        <v>23.9</v>
      </c>
    </row>
    <row r="40" spans="1:7" ht="15" x14ac:dyDescent="0.2">
      <c r="A40" s="9" t="s">
        <v>8</v>
      </c>
      <c r="B40" s="36">
        <v>23.3</v>
      </c>
      <c r="C40" s="36">
        <v>23.6</v>
      </c>
      <c r="D40" s="36" t="s">
        <v>464</v>
      </c>
      <c r="E40" s="36">
        <v>23.2</v>
      </c>
      <c r="F40" s="36">
        <v>23.2</v>
      </c>
    </row>
    <row r="41" spans="1:7" ht="15" x14ac:dyDescent="0.2">
      <c r="A41" s="9" t="s">
        <v>62</v>
      </c>
      <c r="B41" s="36">
        <v>25.8</v>
      </c>
      <c r="C41" s="36">
        <v>25.8</v>
      </c>
      <c r="D41" s="36" t="s">
        <v>465</v>
      </c>
      <c r="E41" s="36">
        <v>26.1</v>
      </c>
      <c r="F41" s="36">
        <v>26</v>
      </c>
    </row>
    <row r="42" spans="1:7" ht="15" x14ac:dyDescent="0.2">
      <c r="A42" s="9" t="s">
        <v>10</v>
      </c>
      <c r="B42" s="36">
        <v>24</v>
      </c>
      <c r="C42" s="36">
        <v>23.9</v>
      </c>
      <c r="D42" s="36" t="s">
        <v>466</v>
      </c>
      <c r="E42" s="36">
        <v>23.7</v>
      </c>
      <c r="F42" s="36">
        <v>23.8</v>
      </c>
    </row>
    <row r="43" spans="1:7" ht="15" x14ac:dyDescent="0.2">
      <c r="A43" s="9" t="s">
        <v>61</v>
      </c>
      <c r="B43" s="36">
        <v>21.9</v>
      </c>
      <c r="C43" s="36">
        <v>0</v>
      </c>
      <c r="D43" s="36" t="s">
        <v>91</v>
      </c>
      <c r="E43" s="36">
        <v>0</v>
      </c>
      <c r="F43" s="36">
        <v>0</v>
      </c>
    </row>
    <row r="44" spans="1:7" s="99" customFormat="1" ht="15" x14ac:dyDescent="0.2">
      <c r="A44" s="110"/>
      <c r="B44" s="41"/>
      <c r="C44" s="41"/>
      <c r="D44" s="41"/>
      <c r="E44" s="41"/>
      <c r="F44" s="41"/>
    </row>
    <row r="45" spans="1:7" ht="18" x14ac:dyDescent="0.25">
      <c r="A45" s="172" t="s">
        <v>467</v>
      </c>
      <c r="B45" s="169"/>
    </row>
    <row r="46" spans="1:7" ht="15" x14ac:dyDescent="0.2">
      <c r="A46" s="173" t="s">
        <v>635</v>
      </c>
      <c r="B46" s="176"/>
    </row>
    <row r="48" spans="1:7" ht="14.25" x14ac:dyDescent="0.2">
      <c r="A48" s="7" t="s">
        <v>468</v>
      </c>
      <c r="B48" s="7" t="s">
        <v>469</v>
      </c>
    </row>
    <row r="49" spans="1:2" x14ac:dyDescent="0.2">
      <c r="A49" s="50" t="s">
        <v>636</v>
      </c>
      <c r="B49" s="119">
        <v>97</v>
      </c>
    </row>
    <row r="50" spans="1:2" x14ac:dyDescent="0.2">
      <c r="A50" s="50" t="s">
        <v>637</v>
      </c>
      <c r="B50" s="119">
        <v>96</v>
      </c>
    </row>
    <row r="51" spans="1:2" x14ac:dyDescent="0.2">
      <c r="A51" s="50" t="s">
        <v>638</v>
      </c>
      <c r="B51" s="119">
        <v>78</v>
      </c>
    </row>
    <row r="52" spans="1:2" x14ac:dyDescent="0.2">
      <c r="A52" s="50" t="s">
        <v>639</v>
      </c>
      <c r="B52" s="119">
        <v>59</v>
      </c>
    </row>
    <row r="53" spans="1:2" x14ac:dyDescent="0.2">
      <c r="A53" s="50" t="s">
        <v>640</v>
      </c>
      <c r="B53" s="119">
        <v>55</v>
      </c>
    </row>
    <row r="54" spans="1:2" x14ac:dyDescent="0.2">
      <c r="A54" s="50" t="s">
        <v>641</v>
      </c>
      <c r="B54" s="119">
        <v>46</v>
      </c>
    </row>
    <row r="55" spans="1:2" x14ac:dyDescent="0.2">
      <c r="A55" s="50" t="s">
        <v>642</v>
      </c>
      <c r="B55" s="119">
        <v>37</v>
      </c>
    </row>
    <row r="56" spans="1:2" x14ac:dyDescent="0.2">
      <c r="A56" s="50" t="s">
        <v>643</v>
      </c>
      <c r="B56" s="119">
        <v>36</v>
      </c>
    </row>
    <row r="57" spans="1:2" x14ac:dyDescent="0.2">
      <c r="A57" s="50" t="s">
        <v>644</v>
      </c>
      <c r="B57" s="119">
        <v>35</v>
      </c>
    </row>
    <row r="58" spans="1:2" x14ac:dyDescent="0.2">
      <c r="A58" s="50" t="s">
        <v>645</v>
      </c>
      <c r="B58" s="119">
        <v>29</v>
      </c>
    </row>
    <row r="59" spans="1:2" x14ac:dyDescent="0.2">
      <c r="A59" s="50" t="s">
        <v>646</v>
      </c>
      <c r="B59" s="119">
        <v>27</v>
      </c>
    </row>
    <row r="60" spans="1:2" x14ac:dyDescent="0.2">
      <c r="A60" s="50" t="s">
        <v>647</v>
      </c>
      <c r="B60" s="119">
        <v>24</v>
      </c>
    </row>
    <row r="61" spans="1:2" x14ac:dyDescent="0.2">
      <c r="A61" s="50" t="s">
        <v>648</v>
      </c>
      <c r="B61" s="119">
        <v>23</v>
      </c>
    </row>
    <row r="62" spans="1:2" x14ac:dyDescent="0.2">
      <c r="A62" s="50" t="s">
        <v>649</v>
      </c>
      <c r="B62" s="119">
        <v>23</v>
      </c>
    </row>
    <row r="63" spans="1:2" x14ac:dyDescent="0.2">
      <c r="A63" s="50" t="s">
        <v>650</v>
      </c>
      <c r="B63" s="119">
        <v>22</v>
      </c>
    </row>
    <row r="64" spans="1:2" x14ac:dyDescent="0.2">
      <c r="A64" s="50" t="s">
        <v>651</v>
      </c>
      <c r="B64" s="119">
        <v>20</v>
      </c>
    </row>
    <row r="65" spans="1:2" x14ac:dyDescent="0.2">
      <c r="A65" s="50" t="s">
        <v>652</v>
      </c>
      <c r="B65" s="119">
        <v>20</v>
      </c>
    </row>
    <row r="66" spans="1:2" x14ac:dyDescent="0.2">
      <c r="A66" s="50" t="s">
        <v>653</v>
      </c>
      <c r="B66" s="119">
        <v>18</v>
      </c>
    </row>
    <row r="67" spans="1:2" x14ac:dyDescent="0.2">
      <c r="A67" s="50" t="s">
        <v>654</v>
      </c>
      <c r="B67" s="119">
        <v>17</v>
      </c>
    </row>
    <row r="68" spans="1:2" x14ac:dyDescent="0.2">
      <c r="A68" s="50" t="s">
        <v>655</v>
      </c>
      <c r="B68" s="119">
        <v>16</v>
      </c>
    </row>
    <row r="69" spans="1:2" x14ac:dyDescent="0.2">
      <c r="A69" s="50" t="s">
        <v>656</v>
      </c>
      <c r="B69" s="119">
        <v>16</v>
      </c>
    </row>
    <row r="70" spans="1:2" x14ac:dyDescent="0.2">
      <c r="A70" s="50" t="s">
        <v>657</v>
      </c>
      <c r="B70" s="119">
        <v>14</v>
      </c>
    </row>
    <row r="71" spans="1:2" x14ac:dyDescent="0.2">
      <c r="A71" s="50" t="s">
        <v>658</v>
      </c>
      <c r="B71" s="119">
        <v>13</v>
      </c>
    </row>
    <row r="72" spans="1:2" x14ac:dyDescent="0.2">
      <c r="A72" s="50" t="s">
        <v>659</v>
      </c>
      <c r="B72" s="119">
        <v>13</v>
      </c>
    </row>
    <row r="73" spans="1:2" x14ac:dyDescent="0.2">
      <c r="A73" s="50" t="s">
        <v>660</v>
      </c>
      <c r="B73" s="119">
        <v>13</v>
      </c>
    </row>
    <row r="74" spans="1:2" x14ac:dyDescent="0.2">
      <c r="A74" s="50" t="s">
        <v>661</v>
      </c>
      <c r="B74" s="119">
        <v>13</v>
      </c>
    </row>
    <row r="75" spans="1:2" x14ac:dyDescent="0.2">
      <c r="A75" s="50" t="s">
        <v>662</v>
      </c>
      <c r="B75" s="119">
        <v>13</v>
      </c>
    </row>
    <row r="76" spans="1:2" x14ac:dyDescent="0.2">
      <c r="A76" s="50" t="s">
        <v>663</v>
      </c>
      <c r="B76" s="119">
        <v>12</v>
      </c>
    </row>
    <row r="77" spans="1:2" x14ac:dyDescent="0.2">
      <c r="A77" s="50" t="s">
        <v>664</v>
      </c>
      <c r="B77" s="119">
        <v>12</v>
      </c>
    </row>
    <row r="78" spans="1:2" x14ac:dyDescent="0.2">
      <c r="A78" s="50" t="s">
        <v>665</v>
      </c>
      <c r="B78" s="119">
        <v>12</v>
      </c>
    </row>
    <row r="79" spans="1:2" x14ac:dyDescent="0.2">
      <c r="A79" s="50" t="s">
        <v>666</v>
      </c>
      <c r="B79" s="119">
        <v>12</v>
      </c>
    </row>
    <row r="80" spans="1:2" x14ac:dyDescent="0.2">
      <c r="A80" s="50" t="s">
        <v>667</v>
      </c>
      <c r="B80" s="119">
        <v>11</v>
      </c>
    </row>
    <row r="81" spans="1:2" x14ac:dyDescent="0.2">
      <c r="A81" s="50" t="s">
        <v>668</v>
      </c>
      <c r="B81" s="119">
        <v>11</v>
      </c>
    </row>
    <row r="82" spans="1:2" x14ac:dyDescent="0.2">
      <c r="A82" s="50" t="s">
        <v>669</v>
      </c>
      <c r="B82" s="119">
        <v>11</v>
      </c>
    </row>
    <row r="83" spans="1:2" x14ac:dyDescent="0.2">
      <c r="A83" s="50" t="s">
        <v>670</v>
      </c>
      <c r="B83" s="119">
        <v>11</v>
      </c>
    </row>
    <row r="84" spans="1:2" x14ac:dyDescent="0.2">
      <c r="A84" s="50" t="s">
        <v>671</v>
      </c>
      <c r="B84" s="119">
        <v>10</v>
      </c>
    </row>
    <row r="85" spans="1:2" x14ac:dyDescent="0.2">
      <c r="A85" s="50" t="s">
        <v>672</v>
      </c>
      <c r="B85" s="119">
        <v>10</v>
      </c>
    </row>
    <row r="86" spans="1:2" x14ac:dyDescent="0.2">
      <c r="A86" s="50" t="s">
        <v>673</v>
      </c>
      <c r="B86" s="119">
        <v>9</v>
      </c>
    </row>
    <row r="87" spans="1:2" x14ac:dyDescent="0.2">
      <c r="A87" s="50" t="s">
        <v>674</v>
      </c>
      <c r="B87" s="119">
        <v>9</v>
      </c>
    </row>
    <row r="88" spans="1:2" x14ac:dyDescent="0.2">
      <c r="A88" s="50" t="s">
        <v>675</v>
      </c>
      <c r="B88" s="119">
        <v>9</v>
      </c>
    </row>
    <row r="89" spans="1:2" x14ac:dyDescent="0.2">
      <c r="A89" s="50" t="s">
        <v>676</v>
      </c>
      <c r="B89" s="119">
        <v>9</v>
      </c>
    </row>
    <row r="90" spans="1:2" x14ac:dyDescent="0.2">
      <c r="A90" s="50" t="s">
        <v>677</v>
      </c>
      <c r="B90" s="119">
        <v>9</v>
      </c>
    </row>
    <row r="91" spans="1:2" x14ac:dyDescent="0.2">
      <c r="A91" s="50" t="s">
        <v>678</v>
      </c>
      <c r="B91" s="119">
        <v>9</v>
      </c>
    </row>
    <row r="92" spans="1:2" x14ac:dyDescent="0.2">
      <c r="A92" s="50" t="s">
        <v>679</v>
      </c>
      <c r="B92" s="119">
        <v>9</v>
      </c>
    </row>
    <row r="93" spans="1:2" x14ac:dyDescent="0.2">
      <c r="A93" s="50" t="s">
        <v>680</v>
      </c>
      <c r="B93" s="119">
        <v>8</v>
      </c>
    </row>
    <row r="94" spans="1:2" x14ac:dyDescent="0.2">
      <c r="A94" s="50" t="s">
        <v>681</v>
      </c>
      <c r="B94" s="119">
        <v>8</v>
      </c>
    </row>
    <row r="95" spans="1:2" x14ac:dyDescent="0.2">
      <c r="A95" s="50" t="s">
        <v>682</v>
      </c>
      <c r="B95" s="119">
        <v>8</v>
      </c>
    </row>
    <row r="96" spans="1:2" x14ac:dyDescent="0.2">
      <c r="A96" s="50" t="s">
        <v>683</v>
      </c>
      <c r="B96" s="119">
        <v>8</v>
      </c>
    </row>
    <row r="97" spans="1:2" x14ac:dyDescent="0.2">
      <c r="A97" s="50" t="s">
        <v>684</v>
      </c>
      <c r="B97" s="119">
        <v>7</v>
      </c>
    </row>
    <row r="98" spans="1:2" x14ac:dyDescent="0.2">
      <c r="A98" s="50" t="s">
        <v>685</v>
      </c>
      <c r="B98" s="119">
        <v>7</v>
      </c>
    </row>
    <row r="99" spans="1:2" x14ac:dyDescent="0.2">
      <c r="A99" s="50" t="s">
        <v>686</v>
      </c>
      <c r="B99" s="119">
        <v>7</v>
      </c>
    </row>
    <row r="100" spans="1:2" x14ac:dyDescent="0.2">
      <c r="A100" s="50" t="s">
        <v>687</v>
      </c>
      <c r="B100" s="119">
        <v>7</v>
      </c>
    </row>
    <row r="101" spans="1:2" x14ac:dyDescent="0.2">
      <c r="A101" s="50" t="s">
        <v>688</v>
      </c>
      <c r="B101" s="119">
        <v>7</v>
      </c>
    </row>
    <row r="102" spans="1:2" x14ac:dyDescent="0.2">
      <c r="A102" s="50" t="s">
        <v>689</v>
      </c>
      <c r="B102" s="119">
        <v>7</v>
      </c>
    </row>
    <row r="103" spans="1:2" x14ac:dyDescent="0.2">
      <c r="A103" s="50" t="s">
        <v>690</v>
      </c>
      <c r="B103" s="119">
        <v>7</v>
      </c>
    </row>
    <row r="104" spans="1:2" x14ac:dyDescent="0.2">
      <c r="A104" s="50" t="s">
        <v>691</v>
      </c>
      <c r="B104" s="119">
        <v>7</v>
      </c>
    </row>
    <row r="105" spans="1:2" x14ac:dyDescent="0.2">
      <c r="A105" s="50" t="s">
        <v>692</v>
      </c>
      <c r="B105" s="119">
        <v>7</v>
      </c>
    </row>
    <row r="106" spans="1:2" x14ac:dyDescent="0.2">
      <c r="A106" s="50" t="s">
        <v>693</v>
      </c>
      <c r="B106" s="119">
        <v>7</v>
      </c>
    </row>
    <row r="107" spans="1:2" x14ac:dyDescent="0.2">
      <c r="A107" s="50" t="s">
        <v>694</v>
      </c>
      <c r="B107" s="119">
        <v>6</v>
      </c>
    </row>
    <row r="108" spans="1:2" x14ac:dyDescent="0.2">
      <c r="A108" s="50" t="s">
        <v>695</v>
      </c>
      <c r="B108" s="119">
        <v>6</v>
      </c>
    </row>
    <row r="109" spans="1:2" x14ac:dyDescent="0.2">
      <c r="A109" s="50" t="s">
        <v>696</v>
      </c>
      <c r="B109" s="119">
        <v>6</v>
      </c>
    </row>
    <row r="110" spans="1:2" x14ac:dyDescent="0.2">
      <c r="A110" s="50" t="s">
        <v>697</v>
      </c>
      <c r="B110" s="119">
        <v>6</v>
      </c>
    </row>
    <row r="111" spans="1:2" x14ac:dyDescent="0.2">
      <c r="A111" s="50" t="s">
        <v>698</v>
      </c>
      <c r="B111" s="119">
        <v>6</v>
      </c>
    </row>
    <row r="112" spans="1:2" x14ac:dyDescent="0.2">
      <c r="A112" s="50" t="s">
        <v>699</v>
      </c>
      <c r="B112" s="119">
        <v>6</v>
      </c>
    </row>
    <row r="113" spans="1:2" x14ac:dyDescent="0.2">
      <c r="A113" s="50" t="s">
        <v>700</v>
      </c>
      <c r="B113" s="119">
        <v>6</v>
      </c>
    </row>
    <row r="114" spans="1:2" x14ac:dyDescent="0.2">
      <c r="A114" s="50" t="s">
        <v>701</v>
      </c>
      <c r="B114" s="119">
        <v>5</v>
      </c>
    </row>
    <row r="115" spans="1:2" x14ac:dyDescent="0.2">
      <c r="A115" s="50" t="s">
        <v>702</v>
      </c>
      <c r="B115" s="119">
        <v>5</v>
      </c>
    </row>
    <row r="116" spans="1:2" x14ac:dyDescent="0.2">
      <c r="A116" s="50" t="s">
        <v>703</v>
      </c>
      <c r="B116" s="119">
        <v>5</v>
      </c>
    </row>
    <row r="117" spans="1:2" x14ac:dyDescent="0.2">
      <c r="A117" s="50" t="s">
        <v>704</v>
      </c>
      <c r="B117" s="119">
        <v>5</v>
      </c>
    </row>
    <row r="118" spans="1:2" x14ac:dyDescent="0.2">
      <c r="A118" s="50" t="s">
        <v>705</v>
      </c>
      <c r="B118" s="119">
        <v>5</v>
      </c>
    </row>
    <row r="119" spans="1:2" x14ac:dyDescent="0.2">
      <c r="A119" s="50" t="s">
        <v>706</v>
      </c>
      <c r="B119" s="119">
        <v>5</v>
      </c>
    </row>
    <row r="120" spans="1:2" x14ac:dyDescent="0.2">
      <c r="A120" s="50" t="s">
        <v>707</v>
      </c>
      <c r="B120" s="119">
        <v>5</v>
      </c>
    </row>
    <row r="121" spans="1:2" x14ac:dyDescent="0.2">
      <c r="A121" s="50" t="s">
        <v>708</v>
      </c>
      <c r="B121" s="119">
        <v>5</v>
      </c>
    </row>
    <row r="122" spans="1:2" x14ac:dyDescent="0.2">
      <c r="A122" s="50" t="s">
        <v>709</v>
      </c>
      <c r="B122" s="119">
        <v>5</v>
      </c>
    </row>
    <row r="123" spans="1:2" x14ac:dyDescent="0.2">
      <c r="A123" s="50" t="s">
        <v>710</v>
      </c>
      <c r="B123" s="119">
        <v>5</v>
      </c>
    </row>
    <row r="124" spans="1:2" x14ac:dyDescent="0.2">
      <c r="A124" s="50" t="s">
        <v>711</v>
      </c>
      <c r="B124" s="119">
        <v>5</v>
      </c>
    </row>
    <row r="125" spans="1:2" x14ac:dyDescent="0.2">
      <c r="A125" s="50" t="s">
        <v>712</v>
      </c>
      <c r="B125" s="119">
        <v>5</v>
      </c>
    </row>
    <row r="126" spans="1:2" x14ac:dyDescent="0.2">
      <c r="A126" s="50" t="s">
        <v>713</v>
      </c>
      <c r="B126" s="119">
        <v>5</v>
      </c>
    </row>
    <row r="127" spans="1:2" x14ac:dyDescent="0.2">
      <c r="A127" s="50" t="s">
        <v>714</v>
      </c>
      <c r="B127" s="119">
        <v>5</v>
      </c>
    </row>
    <row r="128" spans="1:2" x14ac:dyDescent="0.2">
      <c r="A128" s="50" t="s">
        <v>715</v>
      </c>
      <c r="B128" s="119">
        <v>5</v>
      </c>
    </row>
    <row r="129" spans="1:2" x14ac:dyDescent="0.2">
      <c r="A129" s="50" t="s">
        <v>716</v>
      </c>
      <c r="B129" s="119">
        <v>5</v>
      </c>
    </row>
    <row r="130" spans="1:2" x14ac:dyDescent="0.2">
      <c r="A130" s="50" t="s">
        <v>717</v>
      </c>
      <c r="B130" s="119">
        <v>5</v>
      </c>
    </row>
    <row r="131" spans="1:2" x14ac:dyDescent="0.2">
      <c r="A131" s="50" t="s">
        <v>718</v>
      </c>
      <c r="B131" s="119">
        <v>4</v>
      </c>
    </row>
    <row r="132" spans="1:2" x14ac:dyDescent="0.2">
      <c r="A132" s="50" t="s">
        <v>719</v>
      </c>
      <c r="B132" s="119">
        <v>4</v>
      </c>
    </row>
    <row r="133" spans="1:2" x14ac:dyDescent="0.2">
      <c r="A133" s="50" t="s">
        <v>720</v>
      </c>
      <c r="B133" s="119">
        <v>4</v>
      </c>
    </row>
    <row r="134" spans="1:2" x14ac:dyDescent="0.2">
      <c r="A134" s="50" t="s">
        <v>721</v>
      </c>
      <c r="B134" s="119">
        <v>4</v>
      </c>
    </row>
    <row r="135" spans="1:2" x14ac:dyDescent="0.2">
      <c r="A135" s="50" t="s">
        <v>722</v>
      </c>
      <c r="B135" s="119">
        <v>4</v>
      </c>
    </row>
    <row r="136" spans="1:2" x14ac:dyDescent="0.2">
      <c r="A136" s="50" t="s">
        <v>723</v>
      </c>
      <c r="B136" s="119">
        <v>4</v>
      </c>
    </row>
    <row r="137" spans="1:2" x14ac:dyDescent="0.2">
      <c r="A137" s="50" t="s">
        <v>724</v>
      </c>
      <c r="B137" s="119">
        <v>4</v>
      </c>
    </row>
    <row r="138" spans="1:2" x14ac:dyDescent="0.2">
      <c r="A138" s="50" t="s">
        <v>725</v>
      </c>
      <c r="B138" s="119">
        <v>4</v>
      </c>
    </row>
    <row r="139" spans="1:2" x14ac:dyDescent="0.2">
      <c r="A139" s="50" t="s">
        <v>726</v>
      </c>
      <c r="B139" s="119">
        <v>4</v>
      </c>
    </row>
    <row r="140" spans="1:2" x14ac:dyDescent="0.2">
      <c r="A140" s="50" t="s">
        <v>727</v>
      </c>
      <c r="B140" s="119">
        <v>4</v>
      </c>
    </row>
    <row r="141" spans="1:2" x14ac:dyDescent="0.2">
      <c r="A141" s="50" t="s">
        <v>728</v>
      </c>
      <c r="B141" s="119">
        <v>4</v>
      </c>
    </row>
    <row r="142" spans="1:2" x14ac:dyDescent="0.2">
      <c r="A142" s="50" t="s">
        <v>729</v>
      </c>
      <c r="B142" s="119">
        <v>4</v>
      </c>
    </row>
    <row r="143" spans="1:2" x14ac:dyDescent="0.2">
      <c r="A143" s="50" t="s">
        <v>730</v>
      </c>
      <c r="B143" s="119">
        <v>4</v>
      </c>
    </row>
    <row r="144" spans="1:2" x14ac:dyDescent="0.2">
      <c r="A144" s="50" t="s">
        <v>731</v>
      </c>
      <c r="B144" s="119">
        <v>4</v>
      </c>
    </row>
    <row r="145" spans="1:2" x14ac:dyDescent="0.2">
      <c r="A145" s="50" t="s">
        <v>732</v>
      </c>
      <c r="B145" s="119">
        <v>4</v>
      </c>
    </row>
    <row r="146" spans="1:2" x14ac:dyDescent="0.2">
      <c r="A146" s="50" t="s">
        <v>733</v>
      </c>
      <c r="B146" s="119">
        <v>4</v>
      </c>
    </row>
    <row r="147" spans="1:2" x14ac:dyDescent="0.2">
      <c r="A147" s="50" t="s">
        <v>734</v>
      </c>
      <c r="B147" s="119">
        <v>4</v>
      </c>
    </row>
    <row r="148" spans="1:2" x14ac:dyDescent="0.2">
      <c r="A148" s="50" t="s">
        <v>735</v>
      </c>
      <c r="B148" s="119">
        <v>3</v>
      </c>
    </row>
    <row r="149" spans="1:2" x14ac:dyDescent="0.2">
      <c r="A149" s="50" t="s">
        <v>736</v>
      </c>
      <c r="B149" s="119">
        <v>3</v>
      </c>
    </row>
    <row r="150" spans="1:2" x14ac:dyDescent="0.2">
      <c r="A150" s="50" t="s">
        <v>737</v>
      </c>
      <c r="B150" s="119">
        <v>3</v>
      </c>
    </row>
    <row r="151" spans="1:2" x14ac:dyDescent="0.2">
      <c r="A151" s="50" t="s">
        <v>738</v>
      </c>
      <c r="B151" s="119">
        <v>3</v>
      </c>
    </row>
    <row r="152" spans="1:2" x14ac:dyDescent="0.2">
      <c r="A152" s="50" t="s">
        <v>739</v>
      </c>
      <c r="B152" s="119">
        <v>3</v>
      </c>
    </row>
    <row r="153" spans="1:2" x14ac:dyDescent="0.2">
      <c r="A153" s="50" t="s">
        <v>740</v>
      </c>
      <c r="B153" s="119">
        <v>3</v>
      </c>
    </row>
    <row r="154" spans="1:2" x14ac:dyDescent="0.2">
      <c r="A154" s="50" t="s">
        <v>741</v>
      </c>
      <c r="B154" s="119">
        <v>3</v>
      </c>
    </row>
    <row r="155" spans="1:2" x14ac:dyDescent="0.2">
      <c r="A155" s="50" t="s">
        <v>742</v>
      </c>
      <c r="B155" s="119">
        <v>3</v>
      </c>
    </row>
    <row r="156" spans="1:2" x14ac:dyDescent="0.2">
      <c r="A156" s="50" t="s">
        <v>743</v>
      </c>
      <c r="B156" s="119">
        <v>3</v>
      </c>
    </row>
    <row r="157" spans="1:2" x14ac:dyDescent="0.2">
      <c r="A157" s="50" t="s">
        <v>744</v>
      </c>
      <c r="B157" s="119">
        <v>3</v>
      </c>
    </row>
    <row r="158" spans="1:2" x14ac:dyDescent="0.2">
      <c r="A158" s="50" t="s">
        <v>745</v>
      </c>
      <c r="B158" s="119">
        <v>3</v>
      </c>
    </row>
    <row r="159" spans="1:2" x14ac:dyDescent="0.2">
      <c r="A159" s="50" t="s">
        <v>746</v>
      </c>
      <c r="B159" s="119">
        <v>3</v>
      </c>
    </row>
    <row r="160" spans="1:2" x14ac:dyDescent="0.2">
      <c r="A160" s="50" t="s">
        <v>747</v>
      </c>
      <c r="B160" s="119">
        <v>3</v>
      </c>
    </row>
    <row r="161" spans="1:2" x14ac:dyDescent="0.2">
      <c r="A161" s="50" t="s">
        <v>748</v>
      </c>
      <c r="B161" s="119">
        <v>3</v>
      </c>
    </row>
    <row r="162" spans="1:2" x14ac:dyDescent="0.2">
      <c r="A162" s="50" t="s">
        <v>749</v>
      </c>
      <c r="B162" s="119">
        <v>3</v>
      </c>
    </row>
    <row r="163" spans="1:2" x14ac:dyDescent="0.2">
      <c r="A163" s="50" t="s">
        <v>750</v>
      </c>
      <c r="B163" s="119">
        <v>3</v>
      </c>
    </row>
    <row r="164" spans="1:2" x14ac:dyDescent="0.2">
      <c r="A164" s="50" t="s">
        <v>751</v>
      </c>
      <c r="B164" s="119">
        <v>3</v>
      </c>
    </row>
    <row r="165" spans="1:2" x14ac:dyDescent="0.2">
      <c r="A165" s="50" t="s">
        <v>752</v>
      </c>
      <c r="B165" s="119">
        <v>3</v>
      </c>
    </row>
    <row r="166" spans="1:2" x14ac:dyDescent="0.2">
      <c r="A166" s="50" t="s">
        <v>753</v>
      </c>
      <c r="B166" s="119">
        <v>3</v>
      </c>
    </row>
    <row r="167" spans="1:2" x14ac:dyDescent="0.2">
      <c r="A167" s="50" t="s">
        <v>754</v>
      </c>
      <c r="B167" s="119">
        <v>3</v>
      </c>
    </row>
    <row r="168" spans="1:2" x14ac:dyDescent="0.2">
      <c r="A168" s="50" t="s">
        <v>755</v>
      </c>
      <c r="B168" s="119">
        <v>3</v>
      </c>
    </row>
    <row r="169" spans="1:2" x14ac:dyDescent="0.2">
      <c r="A169" s="50" t="s">
        <v>756</v>
      </c>
      <c r="B169" s="119">
        <v>3</v>
      </c>
    </row>
    <row r="170" spans="1:2" x14ac:dyDescent="0.2">
      <c r="A170" s="50" t="s">
        <v>757</v>
      </c>
      <c r="B170" s="119">
        <v>3</v>
      </c>
    </row>
    <row r="171" spans="1:2" x14ac:dyDescent="0.2">
      <c r="A171" s="50" t="s">
        <v>758</v>
      </c>
      <c r="B171" s="119">
        <v>2</v>
      </c>
    </row>
    <row r="172" spans="1:2" x14ac:dyDescent="0.2">
      <c r="A172" s="50" t="s">
        <v>759</v>
      </c>
      <c r="B172" s="119">
        <v>2</v>
      </c>
    </row>
    <row r="173" spans="1:2" x14ac:dyDescent="0.2">
      <c r="A173" s="50" t="s">
        <v>760</v>
      </c>
      <c r="B173" s="119">
        <v>2</v>
      </c>
    </row>
    <row r="174" spans="1:2" x14ac:dyDescent="0.2">
      <c r="A174" s="50" t="s">
        <v>761</v>
      </c>
      <c r="B174" s="119">
        <v>2</v>
      </c>
    </row>
    <row r="175" spans="1:2" x14ac:dyDescent="0.2">
      <c r="A175" s="50" t="s">
        <v>762</v>
      </c>
      <c r="B175" s="119">
        <v>2</v>
      </c>
    </row>
    <row r="176" spans="1:2" x14ac:dyDescent="0.2">
      <c r="A176" s="50" t="s">
        <v>763</v>
      </c>
      <c r="B176" s="119">
        <v>2</v>
      </c>
    </row>
    <row r="177" spans="1:2" x14ac:dyDescent="0.2">
      <c r="A177" s="50" t="s">
        <v>764</v>
      </c>
      <c r="B177" s="119">
        <v>2</v>
      </c>
    </row>
    <row r="178" spans="1:2" x14ac:dyDescent="0.2">
      <c r="A178" s="50" t="s">
        <v>765</v>
      </c>
      <c r="B178" s="119">
        <v>2</v>
      </c>
    </row>
    <row r="179" spans="1:2" x14ac:dyDescent="0.2">
      <c r="A179" s="50" t="s">
        <v>766</v>
      </c>
      <c r="B179" s="119">
        <v>2</v>
      </c>
    </row>
    <row r="180" spans="1:2" x14ac:dyDescent="0.2">
      <c r="A180" s="50" t="s">
        <v>767</v>
      </c>
      <c r="B180" s="119">
        <v>2</v>
      </c>
    </row>
    <row r="181" spans="1:2" x14ac:dyDescent="0.2">
      <c r="A181" s="50" t="s">
        <v>768</v>
      </c>
      <c r="B181" s="119">
        <v>2</v>
      </c>
    </row>
    <row r="182" spans="1:2" x14ac:dyDescent="0.2">
      <c r="A182" s="50" t="s">
        <v>769</v>
      </c>
      <c r="B182" s="119">
        <v>2</v>
      </c>
    </row>
    <row r="183" spans="1:2" x14ac:dyDescent="0.2">
      <c r="A183" s="50" t="s">
        <v>770</v>
      </c>
      <c r="B183" s="119">
        <v>2</v>
      </c>
    </row>
    <row r="184" spans="1:2" x14ac:dyDescent="0.2">
      <c r="A184" s="50" t="s">
        <v>771</v>
      </c>
      <c r="B184" s="119">
        <v>2</v>
      </c>
    </row>
    <row r="185" spans="1:2" x14ac:dyDescent="0.2">
      <c r="A185" s="50" t="s">
        <v>772</v>
      </c>
      <c r="B185" s="119">
        <v>2</v>
      </c>
    </row>
    <row r="186" spans="1:2" x14ac:dyDescent="0.2">
      <c r="A186" s="50" t="s">
        <v>773</v>
      </c>
      <c r="B186" s="119">
        <v>2</v>
      </c>
    </row>
    <row r="187" spans="1:2" x14ac:dyDescent="0.2">
      <c r="A187" s="50" t="s">
        <v>774</v>
      </c>
      <c r="B187" s="119">
        <v>2</v>
      </c>
    </row>
    <row r="188" spans="1:2" x14ac:dyDescent="0.2">
      <c r="A188" s="50" t="s">
        <v>775</v>
      </c>
      <c r="B188" s="119">
        <v>2</v>
      </c>
    </row>
    <row r="189" spans="1:2" x14ac:dyDescent="0.2">
      <c r="A189" s="50" t="s">
        <v>776</v>
      </c>
      <c r="B189" s="119">
        <v>2</v>
      </c>
    </row>
    <row r="190" spans="1:2" x14ac:dyDescent="0.2">
      <c r="A190" s="50" t="s">
        <v>777</v>
      </c>
      <c r="B190" s="119">
        <v>2</v>
      </c>
    </row>
    <row r="191" spans="1:2" x14ac:dyDescent="0.2">
      <c r="A191" s="50" t="s">
        <v>778</v>
      </c>
      <c r="B191" s="119">
        <v>2</v>
      </c>
    </row>
    <row r="192" spans="1:2" x14ac:dyDescent="0.2">
      <c r="A192" s="50" t="s">
        <v>779</v>
      </c>
      <c r="B192" s="119">
        <v>2</v>
      </c>
    </row>
    <row r="193" spans="1:2" x14ac:dyDescent="0.2">
      <c r="A193" s="50" t="s">
        <v>780</v>
      </c>
      <c r="B193" s="119">
        <v>2</v>
      </c>
    </row>
    <row r="194" spans="1:2" x14ac:dyDescent="0.2">
      <c r="A194" s="50" t="s">
        <v>781</v>
      </c>
      <c r="B194" s="119">
        <v>2</v>
      </c>
    </row>
    <row r="195" spans="1:2" x14ac:dyDescent="0.2">
      <c r="A195" s="50" t="s">
        <v>782</v>
      </c>
      <c r="B195" s="119">
        <v>2</v>
      </c>
    </row>
    <row r="196" spans="1:2" x14ac:dyDescent="0.2">
      <c r="A196" s="50" t="s">
        <v>783</v>
      </c>
      <c r="B196" s="119">
        <v>2</v>
      </c>
    </row>
    <row r="197" spans="1:2" x14ac:dyDescent="0.2">
      <c r="A197" s="50" t="s">
        <v>665</v>
      </c>
      <c r="B197" s="119">
        <v>2</v>
      </c>
    </row>
    <row r="198" spans="1:2" x14ac:dyDescent="0.2">
      <c r="A198" s="50" t="s">
        <v>784</v>
      </c>
      <c r="B198" s="119">
        <v>2</v>
      </c>
    </row>
    <row r="199" spans="1:2" x14ac:dyDescent="0.2">
      <c r="A199" s="50" t="s">
        <v>785</v>
      </c>
      <c r="B199" s="119">
        <v>2</v>
      </c>
    </row>
    <row r="200" spans="1:2" x14ac:dyDescent="0.2">
      <c r="A200" s="50" t="s">
        <v>786</v>
      </c>
      <c r="B200" s="119">
        <v>2</v>
      </c>
    </row>
    <row r="201" spans="1:2" x14ac:dyDescent="0.2">
      <c r="A201" s="50" t="s">
        <v>787</v>
      </c>
      <c r="B201" s="119">
        <v>2</v>
      </c>
    </row>
    <row r="202" spans="1:2" x14ac:dyDescent="0.2">
      <c r="A202" s="50" t="s">
        <v>788</v>
      </c>
      <c r="B202" s="119">
        <v>2</v>
      </c>
    </row>
    <row r="203" spans="1:2" x14ac:dyDescent="0.2">
      <c r="A203" s="50" t="s">
        <v>789</v>
      </c>
      <c r="B203" s="119">
        <v>2</v>
      </c>
    </row>
    <row r="204" spans="1:2" x14ac:dyDescent="0.2">
      <c r="A204" s="50" t="s">
        <v>790</v>
      </c>
      <c r="B204" s="119">
        <v>2</v>
      </c>
    </row>
    <row r="205" spans="1:2" x14ac:dyDescent="0.2">
      <c r="A205" s="50" t="s">
        <v>791</v>
      </c>
      <c r="B205" s="119">
        <v>2</v>
      </c>
    </row>
    <row r="206" spans="1:2" x14ac:dyDescent="0.2">
      <c r="A206" s="50" t="s">
        <v>792</v>
      </c>
      <c r="B206" s="119">
        <v>2</v>
      </c>
    </row>
    <row r="207" spans="1:2" x14ac:dyDescent="0.2">
      <c r="A207" s="50" t="s">
        <v>793</v>
      </c>
      <c r="B207" s="119">
        <v>2</v>
      </c>
    </row>
    <row r="208" spans="1:2" x14ac:dyDescent="0.2">
      <c r="A208" s="50" t="s">
        <v>794</v>
      </c>
      <c r="B208" s="119">
        <v>2</v>
      </c>
    </row>
    <row r="209" spans="1:2" x14ac:dyDescent="0.2">
      <c r="A209" s="50" t="s">
        <v>795</v>
      </c>
      <c r="B209" s="119">
        <v>2</v>
      </c>
    </row>
    <row r="210" spans="1:2" x14ac:dyDescent="0.2">
      <c r="A210" s="50" t="s">
        <v>796</v>
      </c>
      <c r="B210" s="119">
        <v>2</v>
      </c>
    </row>
    <row r="211" spans="1:2" x14ac:dyDescent="0.2">
      <c r="A211" s="50" t="s">
        <v>797</v>
      </c>
      <c r="B211" s="119">
        <v>1</v>
      </c>
    </row>
    <row r="212" spans="1:2" x14ac:dyDescent="0.2">
      <c r="A212" s="50" t="s">
        <v>798</v>
      </c>
      <c r="B212" s="119">
        <v>1</v>
      </c>
    </row>
    <row r="213" spans="1:2" x14ac:dyDescent="0.2">
      <c r="A213" s="50" t="s">
        <v>799</v>
      </c>
      <c r="B213" s="119">
        <v>1</v>
      </c>
    </row>
    <row r="214" spans="1:2" x14ac:dyDescent="0.2">
      <c r="A214" s="50" t="s">
        <v>800</v>
      </c>
      <c r="B214" s="119">
        <v>1</v>
      </c>
    </row>
    <row r="215" spans="1:2" x14ac:dyDescent="0.2">
      <c r="A215" s="50" t="s">
        <v>801</v>
      </c>
      <c r="B215" s="119">
        <v>1</v>
      </c>
    </row>
    <row r="216" spans="1:2" x14ac:dyDescent="0.2">
      <c r="A216" s="50" t="s">
        <v>802</v>
      </c>
      <c r="B216" s="119">
        <v>1</v>
      </c>
    </row>
    <row r="217" spans="1:2" x14ac:dyDescent="0.2">
      <c r="A217" s="50" t="s">
        <v>803</v>
      </c>
      <c r="B217" s="119">
        <v>1</v>
      </c>
    </row>
    <row r="218" spans="1:2" x14ac:dyDescent="0.2">
      <c r="A218" s="50" t="s">
        <v>804</v>
      </c>
      <c r="B218" s="119">
        <v>1</v>
      </c>
    </row>
    <row r="219" spans="1:2" x14ac:dyDescent="0.2">
      <c r="A219" s="50" t="s">
        <v>805</v>
      </c>
      <c r="B219" s="119">
        <v>1</v>
      </c>
    </row>
    <row r="220" spans="1:2" x14ac:dyDescent="0.2">
      <c r="A220" s="50" t="s">
        <v>806</v>
      </c>
      <c r="B220" s="119">
        <v>1</v>
      </c>
    </row>
    <row r="221" spans="1:2" x14ac:dyDescent="0.2">
      <c r="A221" s="50" t="s">
        <v>807</v>
      </c>
      <c r="B221" s="119">
        <v>1</v>
      </c>
    </row>
    <row r="222" spans="1:2" x14ac:dyDescent="0.2">
      <c r="A222" s="50" t="s">
        <v>808</v>
      </c>
      <c r="B222" s="119">
        <v>1</v>
      </c>
    </row>
    <row r="223" spans="1:2" x14ac:dyDescent="0.2">
      <c r="A223" s="50" t="s">
        <v>809</v>
      </c>
      <c r="B223" s="119">
        <v>1</v>
      </c>
    </row>
    <row r="224" spans="1:2" x14ac:dyDescent="0.2">
      <c r="A224" s="50" t="s">
        <v>810</v>
      </c>
      <c r="B224" s="119">
        <v>1</v>
      </c>
    </row>
    <row r="225" spans="1:2" x14ac:dyDescent="0.2">
      <c r="A225" s="50" t="s">
        <v>811</v>
      </c>
      <c r="B225" s="119">
        <v>1</v>
      </c>
    </row>
    <row r="226" spans="1:2" x14ac:dyDescent="0.2">
      <c r="A226" s="50" t="s">
        <v>812</v>
      </c>
      <c r="B226" s="119">
        <v>1</v>
      </c>
    </row>
    <row r="227" spans="1:2" x14ac:dyDescent="0.2">
      <c r="A227" s="50" t="s">
        <v>813</v>
      </c>
      <c r="B227" s="119">
        <v>1</v>
      </c>
    </row>
    <row r="228" spans="1:2" x14ac:dyDescent="0.2">
      <c r="A228" s="50" t="s">
        <v>814</v>
      </c>
      <c r="B228" s="119">
        <v>1</v>
      </c>
    </row>
    <row r="229" spans="1:2" x14ac:dyDescent="0.2">
      <c r="A229" s="50" t="s">
        <v>815</v>
      </c>
      <c r="B229" s="119">
        <v>1</v>
      </c>
    </row>
    <row r="230" spans="1:2" x14ac:dyDescent="0.2">
      <c r="A230" s="50" t="s">
        <v>816</v>
      </c>
      <c r="B230" s="119">
        <v>1</v>
      </c>
    </row>
    <row r="231" spans="1:2" x14ac:dyDescent="0.2">
      <c r="A231" s="50" t="s">
        <v>817</v>
      </c>
      <c r="B231" s="119">
        <v>1</v>
      </c>
    </row>
    <row r="232" spans="1:2" x14ac:dyDescent="0.2">
      <c r="A232" s="50" t="s">
        <v>818</v>
      </c>
      <c r="B232" s="119">
        <v>1</v>
      </c>
    </row>
    <row r="233" spans="1:2" x14ac:dyDescent="0.2">
      <c r="A233" s="50" t="s">
        <v>819</v>
      </c>
      <c r="B233" s="119">
        <v>1</v>
      </c>
    </row>
    <row r="234" spans="1:2" x14ac:dyDescent="0.2">
      <c r="A234" s="50" t="s">
        <v>820</v>
      </c>
      <c r="B234" s="119">
        <v>1</v>
      </c>
    </row>
    <row r="235" spans="1:2" x14ac:dyDescent="0.2">
      <c r="A235" s="50" t="s">
        <v>821</v>
      </c>
      <c r="B235" s="119">
        <v>1</v>
      </c>
    </row>
    <row r="236" spans="1:2" x14ac:dyDescent="0.2">
      <c r="A236" s="50" t="s">
        <v>822</v>
      </c>
      <c r="B236" s="119">
        <v>1</v>
      </c>
    </row>
    <row r="237" spans="1:2" x14ac:dyDescent="0.2">
      <c r="A237" s="50" t="s">
        <v>823</v>
      </c>
      <c r="B237" s="119">
        <v>1</v>
      </c>
    </row>
    <row r="238" spans="1:2" x14ac:dyDescent="0.2">
      <c r="A238" s="50" t="s">
        <v>824</v>
      </c>
      <c r="B238" s="119">
        <v>1</v>
      </c>
    </row>
    <row r="239" spans="1:2" x14ac:dyDescent="0.2">
      <c r="A239" s="50" t="s">
        <v>825</v>
      </c>
      <c r="B239" s="119">
        <v>1</v>
      </c>
    </row>
    <row r="240" spans="1:2" x14ac:dyDescent="0.2">
      <c r="A240" s="50" t="s">
        <v>826</v>
      </c>
      <c r="B240" s="119">
        <v>1</v>
      </c>
    </row>
    <row r="241" spans="1:2" x14ac:dyDescent="0.2">
      <c r="A241" s="50" t="s">
        <v>827</v>
      </c>
      <c r="B241" s="119">
        <v>1</v>
      </c>
    </row>
    <row r="242" spans="1:2" x14ac:dyDescent="0.2">
      <c r="A242" s="50" t="s">
        <v>828</v>
      </c>
      <c r="B242" s="119">
        <v>1</v>
      </c>
    </row>
    <row r="243" spans="1:2" x14ac:dyDescent="0.2">
      <c r="A243" s="50" t="s">
        <v>829</v>
      </c>
      <c r="B243" s="119">
        <v>1</v>
      </c>
    </row>
    <row r="244" spans="1:2" x14ac:dyDescent="0.2">
      <c r="A244" s="50" t="s">
        <v>830</v>
      </c>
      <c r="B244" s="119">
        <v>1</v>
      </c>
    </row>
    <row r="245" spans="1:2" x14ac:dyDescent="0.2">
      <c r="A245" s="50" t="s">
        <v>831</v>
      </c>
      <c r="B245" s="119">
        <v>1</v>
      </c>
    </row>
    <row r="246" spans="1:2" x14ac:dyDescent="0.2">
      <c r="A246" s="50" t="s">
        <v>832</v>
      </c>
      <c r="B246" s="119">
        <v>1</v>
      </c>
    </row>
    <row r="247" spans="1:2" x14ac:dyDescent="0.2">
      <c r="A247" s="50" t="s">
        <v>833</v>
      </c>
      <c r="B247" s="119">
        <v>1</v>
      </c>
    </row>
    <row r="248" spans="1:2" x14ac:dyDescent="0.2">
      <c r="A248" s="50" t="s">
        <v>834</v>
      </c>
      <c r="B248" s="119">
        <v>1</v>
      </c>
    </row>
    <row r="249" spans="1:2" x14ac:dyDescent="0.2">
      <c r="A249" s="50" t="s">
        <v>835</v>
      </c>
      <c r="B249" s="119">
        <v>1</v>
      </c>
    </row>
    <row r="250" spans="1:2" x14ac:dyDescent="0.2">
      <c r="A250" s="50" t="s">
        <v>836</v>
      </c>
      <c r="B250" s="119">
        <v>1</v>
      </c>
    </row>
    <row r="251" spans="1:2" x14ac:dyDescent="0.2">
      <c r="A251" s="50" t="s">
        <v>837</v>
      </c>
      <c r="B251" s="119">
        <v>1</v>
      </c>
    </row>
    <row r="252" spans="1:2" x14ac:dyDescent="0.2">
      <c r="A252" s="50" t="s">
        <v>838</v>
      </c>
      <c r="B252" s="119">
        <v>1</v>
      </c>
    </row>
    <row r="253" spans="1:2" x14ac:dyDescent="0.2">
      <c r="A253" s="50" t="s">
        <v>839</v>
      </c>
      <c r="B253" s="119">
        <v>1</v>
      </c>
    </row>
    <row r="254" spans="1:2" x14ac:dyDescent="0.2">
      <c r="A254" s="50" t="s">
        <v>840</v>
      </c>
      <c r="B254" s="119">
        <v>1</v>
      </c>
    </row>
    <row r="255" spans="1:2" x14ac:dyDescent="0.2">
      <c r="A255" s="50" t="s">
        <v>841</v>
      </c>
      <c r="B255" s="119">
        <v>1</v>
      </c>
    </row>
    <row r="256" spans="1:2" x14ac:dyDescent="0.2">
      <c r="A256" s="50" t="s">
        <v>842</v>
      </c>
      <c r="B256" s="119">
        <v>1</v>
      </c>
    </row>
    <row r="257" spans="1:2" x14ac:dyDescent="0.2">
      <c r="A257" s="50" t="s">
        <v>843</v>
      </c>
      <c r="B257" s="119">
        <v>1</v>
      </c>
    </row>
    <row r="258" spans="1:2" x14ac:dyDescent="0.2">
      <c r="A258" s="50" t="s">
        <v>844</v>
      </c>
      <c r="B258" s="119">
        <v>1</v>
      </c>
    </row>
    <row r="259" spans="1:2" x14ac:dyDescent="0.2">
      <c r="A259" s="50" t="s">
        <v>845</v>
      </c>
      <c r="B259" s="119">
        <v>1</v>
      </c>
    </row>
    <row r="260" spans="1:2" x14ac:dyDescent="0.2">
      <c r="A260" s="50" t="s">
        <v>846</v>
      </c>
      <c r="B260" s="119">
        <v>1</v>
      </c>
    </row>
    <row r="261" spans="1:2" x14ac:dyDescent="0.2">
      <c r="A261" s="50" t="s">
        <v>847</v>
      </c>
      <c r="B261" s="119">
        <v>1</v>
      </c>
    </row>
    <row r="262" spans="1:2" x14ac:dyDescent="0.2">
      <c r="A262" s="50" t="s">
        <v>848</v>
      </c>
      <c r="B262" s="119">
        <v>1</v>
      </c>
    </row>
    <row r="263" spans="1:2" x14ac:dyDescent="0.2">
      <c r="A263" s="50" t="s">
        <v>849</v>
      </c>
      <c r="B263" s="119">
        <v>1</v>
      </c>
    </row>
    <row r="264" spans="1:2" x14ac:dyDescent="0.2">
      <c r="A264" s="50" t="s">
        <v>850</v>
      </c>
      <c r="B264" s="119">
        <v>1</v>
      </c>
    </row>
    <row r="265" spans="1:2" x14ac:dyDescent="0.2">
      <c r="A265" s="50" t="s">
        <v>851</v>
      </c>
      <c r="B265" s="119">
        <v>1</v>
      </c>
    </row>
    <row r="266" spans="1:2" x14ac:dyDescent="0.2">
      <c r="A266" s="50" t="s">
        <v>852</v>
      </c>
      <c r="B266" s="119">
        <v>1</v>
      </c>
    </row>
    <row r="267" spans="1:2" x14ac:dyDescent="0.2">
      <c r="A267" s="50" t="s">
        <v>853</v>
      </c>
      <c r="B267" s="119">
        <v>1</v>
      </c>
    </row>
    <row r="268" spans="1:2" x14ac:dyDescent="0.2">
      <c r="A268" s="50" t="s">
        <v>854</v>
      </c>
      <c r="B268" s="119">
        <v>1</v>
      </c>
    </row>
    <row r="269" spans="1:2" x14ac:dyDescent="0.2">
      <c r="A269" s="50" t="s">
        <v>855</v>
      </c>
      <c r="B269" s="119">
        <v>1</v>
      </c>
    </row>
    <row r="270" spans="1:2" x14ac:dyDescent="0.2">
      <c r="A270" s="50" t="s">
        <v>856</v>
      </c>
      <c r="B270" s="119">
        <v>1</v>
      </c>
    </row>
    <row r="271" spans="1:2" x14ac:dyDescent="0.2">
      <c r="A271" s="50" t="s">
        <v>857</v>
      </c>
      <c r="B271" s="119">
        <v>1</v>
      </c>
    </row>
    <row r="272" spans="1:2" x14ac:dyDescent="0.2">
      <c r="A272" s="50" t="s">
        <v>858</v>
      </c>
      <c r="B272" s="119">
        <v>1</v>
      </c>
    </row>
    <row r="273" spans="1:2" x14ac:dyDescent="0.2">
      <c r="A273" s="50" t="s">
        <v>859</v>
      </c>
      <c r="B273" s="119">
        <v>1</v>
      </c>
    </row>
    <row r="274" spans="1:2" x14ac:dyDescent="0.2">
      <c r="A274" s="50" t="s">
        <v>860</v>
      </c>
      <c r="B274" s="119">
        <v>1</v>
      </c>
    </row>
    <row r="275" spans="1:2" x14ac:dyDescent="0.2">
      <c r="A275" s="50" t="s">
        <v>861</v>
      </c>
      <c r="B275" s="119">
        <v>1</v>
      </c>
    </row>
    <row r="276" spans="1:2" x14ac:dyDescent="0.2">
      <c r="A276" s="50" t="s">
        <v>862</v>
      </c>
      <c r="B276" s="119">
        <v>1</v>
      </c>
    </row>
    <row r="277" spans="1:2" x14ac:dyDescent="0.2">
      <c r="A277" s="50" t="s">
        <v>863</v>
      </c>
      <c r="B277" s="119">
        <v>1</v>
      </c>
    </row>
    <row r="278" spans="1:2" x14ac:dyDescent="0.2">
      <c r="A278" s="50" t="s">
        <v>864</v>
      </c>
      <c r="B278" s="119">
        <v>1</v>
      </c>
    </row>
    <row r="279" spans="1:2" x14ac:dyDescent="0.2">
      <c r="A279" s="50" t="s">
        <v>865</v>
      </c>
      <c r="B279" s="119">
        <v>1</v>
      </c>
    </row>
    <row r="280" spans="1:2" x14ac:dyDescent="0.2">
      <c r="A280" s="50" t="s">
        <v>866</v>
      </c>
      <c r="B280" s="119">
        <v>1</v>
      </c>
    </row>
    <row r="281" spans="1:2" x14ac:dyDescent="0.2">
      <c r="A281" s="50" t="s">
        <v>867</v>
      </c>
      <c r="B281" s="119">
        <v>1</v>
      </c>
    </row>
    <row r="282" spans="1:2" x14ac:dyDescent="0.2">
      <c r="A282" s="50" t="s">
        <v>868</v>
      </c>
      <c r="B282" s="119">
        <v>1</v>
      </c>
    </row>
    <row r="283" spans="1:2" x14ac:dyDescent="0.2">
      <c r="A283" s="50" t="s">
        <v>869</v>
      </c>
      <c r="B283" s="119">
        <v>1</v>
      </c>
    </row>
    <row r="284" spans="1:2" x14ac:dyDescent="0.2">
      <c r="A284" s="50" t="s">
        <v>870</v>
      </c>
      <c r="B284" s="119">
        <v>1</v>
      </c>
    </row>
    <row r="285" spans="1:2" x14ac:dyDescent="0.2">
      <c r="A285" s="50" t="s">
        <v>871</v>
      </c>
      <c r="B285" s="119">
        <v>1</v>
      </c>
    </row>
    <row r="286" spans="1:2" x14ac:dyDescent="0.2">
      <c r="A286" s="50" t="s">
        <v>872</v>
      </c>
      <c r="B286" s="119">
        <v>1</v>
      </c>
    </row>
    <row r="287" spans="1:2" x14ac:dyDescent="0.2">
      <c r="A287" s="50" t="s">
        <v>873</v>
      </c>
      <c r="B287" s="119">
        <v>1</v>
      </c>
    </row>
    <row r="288" spans="1:2" x14ac:dyDescent="0.2">
      <c r="A288" s="50" t="s">
        <v>874</v>
      </c>
      <c r="B288" s="119">
        <v>1</v>
      </c>
    </row>
    <row r="289" spans="1:2" x14ac:dyDescent="0.2">
      <c r="A289" s="50" t="s">
        <v>875</v>
      </c>
      <c r="B289" s="119">
        <v>1</v>
      </c>
    </row>
    <row r="290" spans="1:2" x14ac:dyDescent="0.2">
      <c r="A290" s="50" t="s">
        <v>876</v>
      </c>
      <c r="B290" s="119">
        <v>1</v>
      </c>
    </row>
    <row r="291" spans="1:2" x14ac:dyDescent="0.2">
      <c r="A291" s="50" t="s">
        <v>877</v>
      </c>
      <c r="B291" s="119">
        <v>1</v>
      </c>
    </row>
    <row r="292" spans="1:2" x14ac:dyDescent="0.2">
      <c r="A292" s="50" t="s">
        <v>878</v>
      </c>
      <c r="B292" s="119">
        <v>1</v>
      </c>
    </row>
    <row r="293" spans="1:2" x14ac:dyDescent="0.2">
      <c r="A293" s="50" t="s">
        <v>879</v>
      </c>
      <c r="B293" s="119">
        <v>1</v>
      </c>
    </row>
    <row r="294" spans="1:2" x14ac:dyDescent="0.2">
      <c r="A294" s="50" t="s">
        <v>880</v>
      </c>
      <c r="B294" s="119">
        <v>1</v>
      </c>
    </row>
    <row r="295" spans="1:2" x14ac:dyDescent="0.2">
      <c r="A295" s="50" t="s">
        <v>881</v>
      </c>
      <c r="B295" s="119">
        <v>1</v>
      </c>
    </row>
    <row r="296" spans="1:2" x14ac:dyDescent="0.2">
      <c r="A296" s="50" t="s">
        <v>882</v>
      </c>
      <c r="B296" s="119">
        <v>1</v>
      </c>
    </row>
    <row r="297" spans="1:2" x14ac:dyDescent="0.2">
      <c r="A297" s="50" t="s">
        <v>883</v>
      </c>
      <c r="B297" s="119">
        <v>1</v>
      </c>
    </row>
    <row r="298" spans="1:2" x14ac:dyDescent="0.2">
      <c r="A298" s="50" t="s">
        <v>884</v>
      </c>
      <c r="B298" s="119">
        <v>1</v>
      </c>
    </row>
    <row r="299" spans="1:2" ht="15" x14ac:dyDescent="0.2">
      <c r="A299" s="11" t="s">
        <v>20</v>
      </c>
      <c r="B299" s="38">
        <v>1582</v>
      </c>
    </row>
    <row r="300" spans="1:2" s="155" customFormat="1" ht="15" x14ac:dyDescent="0.2">
      <c r="A300" s="110"/>
      <c r="B300" s="43"/>
    </row>
    <row r="301" spans="1:2" ht="18" x14ac:dyDescent="0.25">
      <c r="A301" s="179" t="s">
        <v>605</v>
      </c>
      <c r="B301" s="179"/>
    </row>
    <row r="303" spans="1:2" ht="14.25" x14ac:dyDescent="0.2">
      <c r="A303" s="7" t="s">
        <v>470</v>
      </c>
      <c r="B303" s="8" t="s">
        <v>469</v>
      </c>
    </row>
    <row r="304" spans="1:2" ht="15" x14ac:dyDescent="0.2">
      <c r="A304" s="9" t="s">
        <v>885</v>
      </c>
      <c r="B304" s="10">
        <v>61</v>
      </c>
    </row>
    <row r="305" spans="1:2" ht="15" x14ac:dyDescent="0.2">
      <c r="A305" s="9" t="s">
        <v>471</v>
      </c>
      <c r="B305" s="10">
        <v>249</v>
      </c>
    </row>
    <row r="306" spans="1:2" ht="15" x14ac:dyDescent="0.2">
      <c r="A306" s="9" t="s">
        <v>472</v>
      </c>
      <c r="B306" s="10">
        <v>17</v>
      </c>
    </row>
    <row r="307" spans="1:2" ht="15" x14ac:dyDescent="0.2">
      <c r="A307" s="11" t="s">
        <v>20</v>
      </c>
      <c r="B307" s="12">
        <f>SUM(B304:B306)</f>
        <v>327</v>
      </c>
    </row>
  </sheetData>
  <sheetProtection password="D14E" sheet="1" objects="1" scenarios="1"/>
  <mergeCells count="9">
    <mergeCell ref="A1:F1"/>
    <mergeCell ref="A301:B301"/>
    <mergeCell ref="A46:B46"/>
    <mergeCell ref="A3:F3"/>
    <mergeCell ref="A10:F10"/>
    <mergeCell ref="A23:F23"/>
    <mergeCell ref="A30:F30"/>
    <mergeCell ref="A36:F36"/>
    <mergeCell ref="A45:B4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22" workbookViewId="0">
      <selection activeCell="B47" sqref="B47"/>
    </sheetView>
  </sheetViews>
  <sheetFormatPr defaultRowHeight="12.75" x14ac:dyDescent="0.2"/>
  <cols>
    <col min="1" max="1" width="47.85546875" customWidth="1"/>
    <col min="2" max="2" width="13.28515625" customWidth="1"/>
    <col min="3" max="3" width="22.5703125" customWidth="1"/>
    <col min="4" max="4" width="22.85546875" customWidth="1"/>
    <col min="5" max="5" width="20.85546875" customWidth="1"/>
    <col min="6" max="6" width="27.7109375" customWidth="1"/>
    <col min="7" max="7" width="19.140625" customWidth="1"/>
    <col min="8" max="8" width="12.5703125" customWidth="1"/>
  </cols>
  <sheetData>
    <row r="1" spans="1:7" ht="19.5" x14ac:dyDescent="0.2">
      <c r="A1" s="170" t="s">
        <v>474</v>
      </c>
      <c r="B1" s="170"/>
      <c r="C1" s="170"/>
      <c r="D1" s="170"/>
      <c r="E1" s="170"/>
      <c r="F1" s="170"/>
      <c r="G1" s="106"/>
    </row>
    <row r="2" spans="1:7" s="94" customFormat="1" ht="19.5" x14ac:dyDescent="0.2">
      <c r="A2" s="95"/>
      <c r="B2" s="95"/>
      <c r="C2" s="95"/>
      <c r="D2" s="95"/>
      <c r="E2" s="95"/>
      <c r="F2" s="95"/>
      <c r="G2" s="125"/>
    </row>
    <row r="3" spans="1:7" ht="18" x14ac:dyDescent="0.2">
      <c r="A3" s="172" t="s">
        <v>475</v>
      </c>
      <c r="B3" s="172"/>
      <c r="C3" s="172"/>
      <c r="D3" s="172"/>
      <c r="E3" s="172"/>
      <c r="F3" s="172"/>
      <c r="G3" s="126"/>
    </row>
    <row r="4" spans="1:7" ht="15.75" x14ac:dyDescent="0.2">
      <c r="A4" s="173" t="s">
        <v>476</v>
      </c>
      <c r="B4" s="173"/>
      <c r="C4" s="173"/>
      <c r="D4" s="173"/>
      <c r="E4" s="173"/>
      <c r="F4" s="173"/>
      <c r="G4" s="109"/>
    </row>
    <row r="5" spans="1:7" ht="14.25" x14ac:dyDescent="0.2">
      <c r="A5" s="7" t="s">
        <v>59</v>
      </c>
      <c r="B5" s="7" t="s">
        <v>478</v>
      </c>
      <c r="C5" s="7" t="s">
        <v>479</v>
      </c>
      <c r="D5" s="7" t="s">
        <v>480</v>
      </c>
      <c r="E5" s="7" t="s">
        <v>481</v>
      </c>
      <c r="F5" s="7" t="s">
        <v>630</v>
      </c>
    </row>
    <row r="6" spans="1:7" ht="15" x14ac:dyDescent="0.2">
      <c r="A6" s="9" t="s">
        <v>60</v>
      </c>
      <c r="B6" s="36">
        <v>31857</v>
      </c>
      <c r="C6" s="36">
        <v>32197</v>
      </c>
      <c r="D6" s="36">
        <v>33753</v>
      </c>
      <c r="E6" s="36">
        <v>34761</v>
      </c>
      <c r="F6" s="36">
        <v>40219</v>
      </c>
    </row>
    <row r="7" spans="1:7" ht="15" x14ac:dyDescent="0.2">
      <c r="A7" s="9" t="s">
        <v>61</v>
      </c>
      <c r="B7" s="36">
        <v>1681</v>
      </c>
      <c r="C7" s="36">
        <v>2687</v>
      </c>
      <c r="D7" s="36">
        <v>1582</v>
      </c>
      <c r="E7" s="36">
        <v>1720</v>
      </c>
      <c r="F7" s="36">
        <v>2118</v>
      </c>
    </row>
    <row r="8" spans="1:7" ht="15" x14ac:dyDescent="0.2">
      <c r="A8" s="9" t="s">
        <v>14</v>
      </c>
      <c r="B8" s="36">
        <v>27366</v>
      </c>
      <c r="C8" s="36">
        <v>28071</v>
      </c>
      <c r="D8" s="36">
        <v>28357</v>
      </c>
      <c r="E8" s="36">
        <v>31102</v>
      </c>
      <c r="F8" s="36">
        <v>36233</v>
      </c>
    </row>
    <row r="9" spans="1:7" ht="15" x14ac:dyDescent="0.2">
      <c r="A9" s="9" t="s">
        <v>8</v>
      </c>
      <c r="B9" s="36">
        <v>33024</v>
      </c>
      <c r="C9" s="36">
        <v>33763</v>
      </c>
      <c r="D9" s="36">
        <v>34355</v>
      </c>
      <c r="E9" s="36">
        <v>33144</v>
      </c>
      <c r="F9" s="36">
        <v>37636</v>
      </c>
    </row>
    <row r="10" spans="1:7" ht="15" x14ac:dyDescent="0.2">
      <c r="A10" s="9" t="s">
        <v>62</v>
      </c>
      <c r="B10" s="36">
        <v>58585</v>
      </c>
      <c r="C10" s="36">
        <v>63892</v>
      </c>
      <c r="D10" s="36">
        <v>69383</v>
      </c>
      <c r="E10" s="36">
        <v>72226</v>
      </c>
      <c r="F10" s="36">
        <v>79882</v>
      </c>
    </row>
    <row r="11" spans="1:7" ht="15" x14ac:dyDescent="0.2">
      <c r="A11" s="9" t="s">
        <v>10</v>
      </c>
      <c r="B11" s="36">
        <v>59302</v>
      </c>
      <c r="C11" s="36">
        <v>58593</v>
      </c>
      <c r="D11" s="36">
        <v>55738</v>
      </c>
      <c r="E11" s="36">
        <v>60126</v>
      </c>
      <c r="F11" s="36">
        <v>67390</v>
      </c>
    </row>
    <row r="12" spans="1:7" ht="15" x14ac:dyDescent="0.2">
      <c r="A12" s="9" t="s">
        <v>482</v>
      </c>
      <c r="B12" s="36">
        <v>0</v>
      </c>
      <c r="C12" s="36">
        <v>0</v>
      </c>
      <c r="D12" s="36">
        <v>4982</v>
      </c>
      <c r="E12" s="36">
        <v>4803</v>
      </c>
      <c r="F12" s="36">
        <v>4134</v>
      </c>
    </row>
    <row r="13" spans="1:7" ht="15" x14ac:dyDescent="0.2">
      <c r="A13" s="11" t="s">
        <v>20</v>
      </c>
      <c r="B13" s="38">
        <v>211815</v>
      </c>
      <c r="C13" s="38">
        <v>219203</v>
      </c>
      <c r="D13" s="38">
        <v>228150</v>
      </c>
      <c r="E13" s="38">
        <v>237882</v>
      </c>
      <c r="F13" s="38">
        <v>267612</v>
      </c>
      <c r="G13" s="99"/>
    </row>
    <row r="14" spans="1:7" s="94" customFormat="1" ht="15" x14ac:dyDescent="0.2">
      <c r="A14" s="110"/>
      <c r="B14" s="41"/>
      <c r="C14" s="41"/>
      <c r="D14" s="41"/>
      <c r="E14" s="41"/>
      <c r="F14" s="41"/>
      <c r="G14" s="99"/>
    </row>
    <row r="15" spans="1:7" s="99" customFormat="1" ht="18" x14ac:dyDescent="0.25">
      <c r="A15" s="172" t="s">
        <v>475</v>
      </c>
      <c r="B15" s="169"/>
      <c r="C15" s="169"/>
      <c r="D15" s="169"/>
      <c r="E15" s="169"/>
      <c r="F15" s="169"/>
    </row>
    <row r="16" spans="1:7" ht="15" x14ac:dyDescent="0.2">
      <c r="A16" s="173" t="s">
        <v>483</v>
      </c>
      <c r="B16" s="176"/>
      <c r="C16" s="176"/>
      <c r="D16" s="176"/>
      <c r="E16" s="176"/>
      <c r="F16" s="176"/>
      <c r="G16" s="99"/>
    </row>
    <row r="17" spans="1:7" ht="14.25" x14ac:dyDescent="0.2">
      <c r="A17" s="7" t="s">
        <v>59</v>
      </c>
      <c r="B17" s="7" t="s">
        <v>478</v>
      </c>
      <c r="C17" s="7" t="s">
        <v>479</v>
      </c>
      <c r="D17" s="7" t="s">
        <v>480</v>
      </c>
      <c r="E17" s="7" t="s">
        <v>481</v>
      </c>
      <c r="F17" s="7" t="s">
        <v>630</v>
      </c>
    </row>
    <row r="18" spans="1:7" ht="15" x14ac:dyDescent="0.2">
      <c r="A18" s="9" t="s">
        <v>60</v>
      </c>
      <c r="B18" s="36">
        <v>7002</v>
      </c>
      <c r="C18" s="36">
        <v>6434</v>
      </c>
      <c r="D18" s="36">
        <v>7270</v>
      </c>
      <c r="E18" s="36">
        <v>7545</v>
      </c>
      <c r="F18" s="36">
        <v>2748</v>
      </c>
    </row>
    <row r="19" spans="1:7" ht="15" x14ac:dyDescent="0.2">
      <c r="A19" s="9" t="s">
        <v>61</v>
      </c>
      <c r="B19" s="36">
        <v>276</v>
      </c>
      <c r="C19" s="36">
        <v>258</v>
      </c>
      <c r="D19" s="36">
        <v>379</v>
      </c>
      <c r="E19" s="36">
        <v>264</v>
      </c>
      <c r="F19" s="36">
        <v>0</v>
      </c>
    </row>
    <row r="20" spans="1:7" ht="15" x14ac:dyDescent="0.2">
      <c r="A20" s="9" t="s">
        <v>14</v>
      </c>
      <c r="B20" s="36">
        <v>3178</v>
      </c>
      <c r="C20" s="36">
        <v>3383</v>
      </c>
      <c r="D20" s="36">
        <v>3350</v>
      </c>
      <c r="E20" s="36">
        <v>3272</v>
      </c>
      <c r="F20" s="36">
        <v>540</v>
      </c>
    </row>
    <row r="21" spans="1:7" ht="15" x14ac:dyDescent="0.2">
      <c r="A21" s="9" t="s">
        <v>8</v>
      </c>
      <c r="B21" s="36">
        <v>9864</v>
      </c>
      <c r="C21" s="36">
        <v>9520</v>
      </c>
      <c r="D21" s="36">
        <v>11335</v>
      </c>
      <c r="E21" s="36">
        <v>10942</v>
      </c>
      <c r="F21" s="36">
        <v>5211</v>
      </c>
    </row>
    <row r="22" spans="1:7" ht="15" x14ac:dyDescent="0.2">
      <c r="A22" s="9" t="s">
        <v>62</v>
      </c>
      <c r="B22" s="36">
        <v>7225</v>
      </c>
      <c r="C22" s="36">
        <v>8982</v>
      </c>
      <c r="D22" s="36">
        <v>10495</v>
      </c>
      <c r="E22" s="36">
        <v>11642</v>
      </c>
      <c r="F22" s="36">
        <v>6717</v>
      </c>
    </row>
    <row r="23" spans="1:7" ht="15" x14ac:dyDescent="0.2">
      <c r="A23" s="9" t="s">
        <v>10</v>
      </c>
      <c r="B23" s="36">
        <v>17167</v>
      </c>
      <c r="C23" s="36">
        <v>18063</v>
      </c>
      <c r="D23" s="36">
        <v>23096</v>
      </c>
      <c r="E23" s="36">
        <v>23815</v>
      </c>
      <c r="F23" s="36">
        <v>18610</v>
      </c>
    </row>
    <row r="24" spans="1:7" ht="15" x14ac:dyDescent="0.2">
      <c r="A24" s="9" t="s">
        <v>482</v>
      </c>
      <c r="B24" s="36">
        <v>0</v>
      </c>
      <c r="C24" s="36">
        <v>0</v>
      </c>
      <c r="D24" s="36">
        <v>0</v>
      </c>
      <c r="E24" s="36">
        <v>0</v>
      </c>
      <c r="F24" s="36">
        <v>0</v>
      </c>
    </row>
    <row r="25" spans="1:7" s="94" customFormat="1" ht="15" x14ac:dyDescent="0.2">
      <c r="A25" s="11" t="s">
        <v>20</v>
      </c>
      <c r="B25" s="38">
        <v>44712</v>
      </c>
      <c r="C25" s="38">
        <v>46640</v>
      </c>
      <c r="D25" s="38">
        <v>55925</v>
      </c>
      <c r="E25" s="38">
        <v>57480</v>
      </c>
      <c r="F25" s="117">
        <v>33826</v>
      </c>
    </row>
    <row r="26" spans="1:7" s="99" customFormat="1" ht="15" x14ac:dyDescent="0.2">
      <c r="A26" s="110"/>
      <c r="B26" s="41"/>
      <c r="C26" s="41"/>
      <c r="D26" s="41"/>
      <c r="E26" s="41"/>
      <c r="F26" s="41"/>
    </row>
    <row r="27" spans="1:7" ht="18" x14ac:dyDescent="0.25">
      <c r="A27" s="172" t="s">
        <v>475</v>
      </c>
      <c r="B27" s="169"/>
      <c r="C27" s="169"/>
      <c r="D27" s="169"/>
      <c r="E27" s="169"/>
      <c r="F27" s="169"/>
    </row>
    <row r="28" spans="1:7" ht="15" x14ac:dyDescent="0.2">
      <c r="A28" s="173" t="s">
        <v>6</v>
      </c>
      <c r="B28" s="176"/>
      <c r="C28" s="176"/>
      <c r="D28" s="176"/>
      <c r="E28" s="176"/>
      <c r="F28" s="176"/>
      <c r="G28" s="99"/>
    </row>
    <row r="29" spans="1:7" ht="14.25" x14ac:dyDescent="0.2">
      <c r="A29" s="7" t="s">
        <v>59</v>
      </c>
      <c r="B29" s="7" t="s">
        <v>478</v>
      </c>
      <c r="C29" s="7" t="s">
        <v>479</v>
      </c>
      <c r="D29" s="7" t="s">
        <v>480</v>
      </c>
      <c r="E29" s="7" t="s">
        <v>481</v>
      </c>
      <c r="F29" s="7" t="s">
        <v>630</v>
      </c>
      <c r="G29" s="99"/>
    </row>
    <row r="30" spans="1:7" ht="15" x14ac:dyDescent="0.2">
      <c r="A30" s="9" t="s">
        <v>60</v>
      </c>
      <c r="B30" s="36">
        <v>38859</v>
      </c>
      <c r="C30" s="36">
        <v>38631</v>
      </c>
      <c r="D30" s="36">
        <v>41023</v>
      </c>
      <c r="E30" s="36">
        <v>42306</v>
      </c>
      <c r="F30" s="36">
        <v>42967</v>
      </c>
      <c r="G30" s="99"/>
    </row>
    <row r="31" spans="1:7" ht="15" x14ac:dyDescent="0.2">
      <c r="A31" s="9" t="s">
        <v>61</v>
      </c>
      <c r="B31" s="36">
        <v>1957</v>
      </c>
      <c r="C31" s="36">
        <v>2945</v>
      </c>
      <c r="D31" s="36">
        <v>1961</v>
      </c>
      <c r="E31" s="36">
        <v>1984</v>
      </c>
      <c r="F31" s="36">
        <v>2118</v>
      </c>
      <c r="G31" s="99"/>
    </row>
    <row r="32" spans="1:7" ht="15" x14ac:dyDescent="0.2">
      <c r="A32" s="9" t="s">
        <v>14</v>
      </c>
      <c r="B32" s="36">
        <v>30544</v>
      </c>
      <c r="C32" s="36">
        <v>31454</v>
      </c>
      <c r="D32" s="36">
        <v>31707</v>
      </c>
      <c r="E32" s="36">
        <v>34374</v>
      </c>
      <c r="F32" s="36">
        <v>36773</v>
      </c>
      <c r="G32" s="99"/>
    </row>
    <row r="33" spans="1:7" ht="15" x14ac:dyDescent="0.2">
      <c r="A33" s="9" t="s">
        <v>8</v>
      </c>
      <c r="B33" s="36">
        <v>42888</v>
      </c>
      <c r="C33" s="36">
        <v>43283</v>
      </c>
      <c r="D33" s="36">
        <v>45690</v>
      </c>
      <c r="E33" s="36">
        <v>44086</v>
      </c>
      <c r="F33" s="36">
        <v>42847</v>
      </c>
      <c r="G33" s="99"/>
    </row>
    <row r="34" spans="1:7" ht="15" x14ac:dyDescent="0.2">
      <c r="A34" s="9" t="s">
        <v>62</v>
      </c>
      <c r="B34" s="36">
        <v>65810</v>
      </c>
      <c r="C34" s="36">
        <v>72875</v>
      </c>
      <c r="D34" s="36">
        <v>79878</v>
      </c>
      <c r="E34" s="36">
        <v>83868</v>
      </c>
      <c r="F34" s="36">
        <v>86599</v>
      </c>
      <c r="G34" s="99"/>
    </row>
    <row r="35" spans="1:7" ht="15" x14ac:dyDescent="0.2">
      <c r="A35" s="9" t="s">
        <v>10</v>
      </c>
      <c r="B35" s="36">
        <v>76469</v>
      </c>
      <c r="C35" s="36">
        <v>76656</v>
      </c>
      <c r="D35" s="36">
        <v>78834</v>
      </c>
      <c r="E35" s="36">
        <v>83941</v>
      </c>
      <c r="F35" s="36">
        <v>86000</v>
      </c>
      <c r="G35" s="99"/>
    </row>
    <row r="36" spans="1:7" ht="15" x14ac:dyDescent="0.2">
      <c r="A36" s="9" t="s">
        <v>482</v>
      </c>
      <c r="B36" s="36">
        <v>0</v>
      </c>
      <c r="C36" s="36">
        <v>0</v>
      </c>
      <c r="D36" s="36">
        <v>4982</v>
      </c>
      <c r="E36" s="36">
        <v>4803</v>
      </c>
      <c r="F36" s="36">
        <v>4134</v>
      </c>
      <c r="G36" s="99"/>
    </row>
    <row r="37" spans="1:7" s="94" customFormat="1" ht="15" x14ac:dyDescent="0.2">
      <c r="A37" s="11" t="s">
        <v>20</v>
      </c>
      <c r="B37" s="38">
        <v>256527</v>
      </c>
      <c r="C37" s="38">
        <v>265844</v>
      </c>
      <c r="D37" s="38">
        <v>284075</v>
      </c>
      <c r="E37" s="38">
        <v>295362</v>
      </c>
      <c r="F37" s="117">
        <v>301438</v>
      </c>
      <c r="G37" s="99"/>
    </row>
    <row r="38" spans="1:7" s="99" customFormat="1" ht="15" x14ac:dyDescent="0.2">
      <c r="A38" s="110"/>
      <c r="B38" s="41"/>
      <c r="C38" s="41"/>
      <c r="D38" s="41"/>
      <c r="E38" s="41"/>
      <c r="F38" s="41"/>
    </row>
    <row r="39" spans="1:7" ht="18" x14ac:dyDescent="0.25">
      <c r="A39" s="172" t="s">
        <v>629</v>
      </c>
      <c r="B39" s="169"/>
      <c r="C39" s="169"/>
      <c r="D39" s="169"/>
      <c r="E39" s="169"/>
      <c r="F39" s="169"/>
      <c r="G39" s="99"/>
    </row>
    <row r="40" spans="1:7" ht="14.25" x14ac:dyDescent="0.2">
      <c r="A40" s="7" t="s">
        <v>59</v>
      </c>
      <c r="B40" s="7" t="s">
        <v>484</v>
      </c>
      <c r="C40" s="7" t="s">
        <v>485</v>
      </c>
      <c r="D40" s="7" t="s">
        <v>33</v>
      </c>
      <c r="E40" s="7" t="s">
        <v>34</v>
      </c>
      <c r="F40" s="7" t="s">
        <v>486</v>
      </c>
    </row>
    <row r="41" spans="1:7" ht="15" x14ac:dyDescent="0.2">
      <c r="A41" s="9" t="s">
        <v>60</v>
      </c>
      <c r="B41" s="36">
        <v>16989</v>
      </c>
      <c r="C41" s="36">
        <v>23993</v>
      </c>
      <c r="D41" s="36">
        <v>1922</v>
      </c>
      <c r="E41" s="36">
        <v>63</v>
      </c>
      <c r="F41" s="36">
        <v>42967</v>
      </c>
    </row>
    <row r="42" spans="1:7" ht="15" x14ac:dyDescent="0.2">
      <c r="A42" s="9" t="s">
        <v>61</v>
      </c>
      <c r="B42" s="36">
        <v>1695</v>
      </c>
      <c r="C42" s="36">
        <v>390</v>
      </c>
      <c r="D42" s="36">
        <v>30</v>
      </c>
      <c r="E42" s="36">
        <v>3</v>
      </c>
      <c r="F42" s="36">
        <v>2118</v>
      </c>
    </row>
    <row r="43" spans="1:7" ht="15" x14ac:dyDescent="0.2">
      <c r="A43" s="9" t="s">
        <v>14</v>
      </c>
      <c r="B43" s="36">
        <v>9457</v>
      </c>
      <c r="C43" s="36">
        <v>23896</v>
      </c>
      <c r="D43" s="36">
        <v>2916</v>
      </c>
      <c r="E43" s="36">
        <v>504</v>
      </c>
      <c r="F43" s="36">
        <v>36773</v>
      </c>
    </row>
    <row r="44" spans="1:7" ht="15" x14ac:dyDescent="0.2">
      <c r="A44" s="9" t="s">
        <v>8</v>
      </c>
      <c r="B44" s="36">
        <v>13550</v>
      </c>
      <c r="C44" s="36">
        <v>20410</v>
      </c>
      <c r="D44" s="36">
        <v>6631</v>
      </c>
      <c r="E44" s="36">
        <v>2256</v>
      </c>
      <c r="F44" s="36">
        <v>42847</v>
      </c>
    </row>
    <row r="45" spans="1:7" ht="15" x14ac:dyDescent="0.2">
      <c r="A45" s="9" t="s">
        <v>62</v>
      </c>
      <c r="B45" s="36">
        <v>38831</v>
      </c>
      <c r="C45" s="36">
        <v>41986</v>
      </c>
      <c r="D45" s="36">
        <v>2975</v>
      </c>
      <c r="E45" s="36">
        <v>2807</v>
      </c>
      <c r="F45" s="36">
        <v>86599</v>
      </c>
    </row>
    <row r="46" spans="1:7" ht="15" x14ac:dyDescent="0.2">
      <c r="A46" s="9" t="s">
        <v>10</v>
      </c>
      <c r="B46" s="113">
        <v>50995</v>
      </c>
      <c r="C46" s="36">
        <v>31416</v>
      </c>
      <c r="D46" s="36">
        <v>2917</v>
      </c>
      <c r="E46" s="36">
        <v>672</v>
      </c>
      <c r="F46" s="36">
        <v>86000</v>
      </c>
    </row>
    <row r="47" spans="1:7" ht="15" x14ac:dyDescent="0.2">
      <c r="A47" s="9" t="s">
        <v>482</v>
      </c>
      <c r="B47" s="36">
        <v>2978</v>
      </c>
      <c r="C47" s="36">
        <v>1156</v>
      </c>
      <c r="D47" s="36"/>
      <c r="E47" s="36"/>
      <c r="F47" s="36">
        <v>4134</v>
      </c>
    </row>
    <row r="48" spans="1:7" s="94" customFormat="1" ht="15" x14ac:dyDescent="0.2">
      <c r="A48" s="11" t="s">
        <v>20</v>
      </c>
      <c r="B48" s="38">
        <v>134495</v>
      </c>
      <c r="C48" s="38">
        <v>143247</v>
      </c>
      <c r="D48" s="38">
        <v>17391</v>
      </c>
      <c r="E48" s="38">
        <v>6305</v>
      </c>
      <c r="F48" s="38">
        <v>301438</v>
      </c>
    </row>
    <row r="49" spans="1:9" ht="15" x14ac:dyDescent="0.2">
      <c r="A49" s="9"/>
      <c r="B49" s="10"/>
      <c r="C49" s="10"/>
      <c r="D49" s="10"/>
      <c r="E49" s="10"/>
      <c r="F49" s="10"/>
    </row>
    <row r="50" spans="1:9" s="22" customFormat="1" ht="15" x14ac:dyDescent="0.2">
      <c r="A50" s="70" t="s">
        <v>631</v>
      </c>
      <c r="B50" s="10"/>
      <c r="C50" s="10"/>
      <c r="D50" s="10"/>
      <c r="E50" s="10"/>
      <c r="F50" s="10"/>
    </row>
    <row r="51" spans="1:9" s="94" customFormat="1" ht="15" x14ac:dyDescent="0.2">
      <c r="A51" s="110"/>
      <c r="B51" s="41"/>
      <c r="C51" s="41"/>
      <c r="D51" s="41"/>
      <c r="E51" s="41"/>
      <c r="F51" s="41"/>
    </row>
    <row r="52" spans="1:9" s="94" customFormat="1" ht="15" x14ac:dyDescent="0.2">
      <c r="A52" s="110"/>
      <c r="B52" s="41"/>
      <c r="C52" s="41"/>
      <c r="D52" s="41"/>
      <c r="E52" s="41"/>
      <c r="F52" s="41"/>
    </row>
    <row r="53" spans="1:9" s="22" customFormat="1" ht="18" x14ac:dyDescent="0.25">
      <c r="A53" s="172" t="s">
        <v>487</v>
      </c>
      <c r="B53" s="169"/>
      <c r="C53" s="169"/>
      <c r="D53" s="169"/>
      <c r="E53" s="169"/>
      <c r="F53" s="169"/>
    </row>
    <row r="54" spans="1:9" ht="14.25" x14ac:dyDescent="0.2">
      <c r="A54" s="127" t="s">
        <v>488</v>
      </c>
      <c r="B54" s="127" t="s">
        <v>477</v>
      </c>
      <c r="C54" s="127" t="s">
        <v>478</v>
      </c>
      <c r="D54" s="127" t="s">
        <v>479</v>
      </c>
      <c r="E54" s="127" t="s">
        <v>480</v>
      </c>
      <c r="F54" s="127" t="s">
        <v>481</v>
      </c>
    </row>
    <row r="55" spans="1:9" ht="15" x14ac:dyDescent="0.2">
      <c r="A55" s="70" t="s">
        <v>489</v>
      </c>
      <c r="B55" s="133">
        <v>146960561</v>
      </c>
      <c r="C55" s="133">
        <v>161985937</v>
      </c>
      <c r="D55" s="133">
        <v>156916016</v>
      </c>
      <c r="E55" s="133">
        <v>161020191</v>
      </c>
      <c r="F55" s="132" t="s">
        <v>904</v>
      </c>
      <c r="G55" s="75"/>
      <c r="I55" s="75"/>
    </row>
    <row r="56" spans="1:9" ht="15" x14ac:dyDescent="0.2">
      <c r="A56" s="70" t="s">
        <v>490</v>
      </c>
      <c r="B56" s="134">
        <v>0.61399999999999999</v>
      </c>
      <c r="C56" s="134">
        <v>0.58099999999999996</v>
      </c>
      <c r="D56" s="134">
        <v>0.66600000000000004</v>
      </c>
      <c r="E56" s="134">
        <v>0.66900000000000004</v>
      </c>
      <c r="F56" s="132"/>
      <c r="G56" s="124"/>
      <c r="I56" s="25"/>
    </row>
    <row r="57" spans="1:9" ht="15" x14ac:dyDescent="0.2">
      <c r="A57" s="70" t="s">
        <v>491</v>
      </c>
      <c r="B57" s="134">
        <v>0.38600000000000001</v>
      </c>
      <c r="C57" s="134">
        <v>0.41899999999999998</v>
      </c>
      <c r="D57" s="134">
        <v>0.33400000000000002</v>
      </c>
      <c r="E57" s="134">
        <v>0.33100000000000002</v>
      </c>
      <c r="F57" s="132"/>
      <c r="G57" s="99"/>
    </row>
    <row r="58" spans="1:9" s="99" customFormat="1" ht="15" x14ac:dyDescent="0.2">
      <c r="A58" s="110"/>
      <c r="B58" s="135"/>
      <c r="C58" s="135"/>
      <c r="D58" s="135"/>
      <c r="E58" s="135"/>
      <c r="F58" s="98"/>
    </row>
    <row r="59" spans="1:9" ht="18" x14ac:dyDescent="0.25">
      <c r="A59" s="180" t="s">
        <v>492</v>
      </c>
      <c r="B59" s="181"/>
      <c r="C59" s="181"/>
      <c r="D59" s="181"/>
      <c r="E59" s="181"/>
      <c r="F59" s="181"/>
      <c r="G59" s="99"/>
    </row>
    <row r="60" spans="1:9" ht="14.25" x14ac:dyDescent="0.2">
      <c r="A60" s="127" t="s">
        <v>493</v>
      </c>
      <c r="B60" s="128" t="s">
        <v>477</v>
      </c>
      <c r="C60" s="128" t="s">
        <v>478</v>
      </c>
      <c r="D60" s="128" t="s">
        <v>479</v>
      </c>
      <c r="E60" s="128" t="s">
        <v>480</v>
      </c>
      <c r="F60" s="128" t="s">
        <v>481</v>
      </c>
      <c r="G60" s="99"/>
    </row>
    <row r="61" spans="1:9" ht="15" x14ac:dyDescent="0.2">
      <c r="A61" s="70" t="s">
        <v>494</v>
      </c>
      <c r="B61" s="129">
        <v>149820140</v>
      </c>
      <c r="C61" s="129">
        <v>148498847</v>
      </c>
      <c r="D61" s="129">
        <v>151369195</v>
      </c>
      <c r="E61" s="129">
        <v>154926453</v>
      </c>
      <c r="F61" s="130" t="s">
        <v>904</v>
      </c>
      <c r="G61" s="75"/>
    </row>
    <row r="62" spans="1:9" ht="15" x14ac:dyDescent="0.2">
      <c r="A62" s="70" t="s">
        <v>495</v>
      </c>
      <c r="B62" s="131">
        <v>0.30299999999999999</v>
      </c>
      <c r="C62" s="131">
        <v>0.30499999999999999</v>
      </c>
      <c r="D62" s="131">
        <v>0.30499999999999999</v>
      </c>
      <c r="E62" s="131">
        <v>0.28699999999999998</v>
      </c>
      <c r="F62" s="40"/>
      <c r="G62" s="124"/>
    </row>
    <row r="63" spans="1:9" ht="15" x14ac:dyDescent="0.2">
      <c r="A63" s="70" t="s">
        <v>496</v>
      </c>
      <c r="B63" s="131">
        <v>0.13800000000000001</v>
      </c>
      <c r="C63" s="131">
        <v>0.121</v>
      </c>
      <c r="D63" s="131">
        <v>0.11600000000000001</v>
      </c>
      <c r="E63" s="131">
        <v>0.11700000000000001</v>
      </c>
      <c r="F63" s="40"/>
      <c r="G63" s="74"/>
    </row>
    <row r="64" spans="1:9" ht="15" x14ac:dyDescent="0.2">
      <c r="A64" s="70" t="s">
        <v>497</v>
      </c>
      <c r="B64" s="131">
        <v>2E-3</v>
      </c>
      <c r="C64" s="131">
        <v>1E-3</v>
      </c>
      <c r="D64" s="131">
        <v>1E-3</v>
      </c>
      <c r="E64" s="131">
        <v>1E-3</v>
      </c>
      <c r="F64" s="40"/>
      <c r="G64" s="74"/>
    </row>
    <row r="65" spans="1:8" ht="15" x14ac:dyDescent="0.2">
      <c r="A65" s="70" t="s">
        <v>498</v>
      </c>
      <c r="B65" s="131">
        <v>7.1999999999999995E-2</v>
      </c>
      <c r="C65" s="131">
        <v>6.7000000000000004E-2</v>
      </c>
      <c r="D65" s="131">
        <v>6.7000000000000004E-2</v>
      </c>
      <c r="E65" s="131">
        <v>7.0000000000000007E-2</v>
      </c>
      <c r="F65" s="40"/>
      <c r="G65" s="74"/>
    </row>
    <row r="66" spans="1:8" ht="15" x14ac:dyDescent="0.2">
      <c r="A66" s="70" t="s">
        <v>499</v>
      </c>
      <c r="B66" s="131">
        <v>3.5000000000000003E-2</v>
      </c>
      <c r="C66" s="131">
        <v>3.5999999999999997E-2</v>
      </c>
      <c r="D66" s="131">
        <v>3.5999999999999997E-2</v>
      </c>
      <c r="E66" s="131">
        <v>0.04</v>
      </c>
      <c r="F66" s="40"/>
      <c r="G66" s="74"/>
    </row>
    <row r="67" spans="1:8" ht="15" x14ac:dyDescent="0.2">
      <c r="A67" s="70" t="s">
        <v>500</v>
      </c>
      <c r="B67" s="131">
        <v>6.8000000000000005E-2</v>
      </c>
      <c r="C67" s="131">
        <v>6.7000000000000004E-2</v>
      </c>
      <c r="D67" s="131">
        <v>6.5000000000000002E-2</v>
      </c>
      <c r="E67" s="131">
        <v>7.6999999999999999E-2</v>
      </c>
      <c r="F67" s="40"/>
      <c r="G67" s="74"/>
    </row>
    <row r="68" spans="1:8" ht="15" x14ac:dyDescent="0.2">
      <c r="A68" s="70" t="s">
        <v>501</v>
      </c>
      <c r="B68" s="131">
        <v>6.0999999999999999E-2</v>
      </c>
      <c r="C68" s="131">
        <v>6.7000000000000004E-2</v>
      </c>
      <c r="D68" s="131">
        <v>6.4000000000000001E-2</v>
      </c>
      <c r="E68" s="131">
        <v>0.06</v>
      </c>
      <c r="F68" s="40"/>
      <c r="G68" s="74"/>
    </row>
    <row r="69" spans="1:8" ht="15" x14ac:dyDescent="0.2">
      <c r="A69" s="70" t="s">
        <v>502</v>
      </c>
      <c r="B69" s="131">
        <v>4.4999999999999998E-2</v>
      </c>
      <c r="C69" s="131">
        <v>5.7000000000000002E-2</v>
      </c>
      <c r="D69" s="131">
        <v>0.06</v>
      </c>
      <c r="E69" s="131">
        <v>6.9000000000000006E-2</v>
      </c>
      <c r="F69" s="40"/>
      <c r="G69" s="74"/>
    </row>
    <row r="70" spans="1:8" ht="15" x14ac:dyDescent="0.2">
      <c r="A70" s="70" t="s">
        <v>503</v>
      </c>
      <c r="B70" s="131">
        <v>6.6000000000000003E-2</v>
      </c>
      <c r="C70" s="131">
        <v>6.7000000000000004E-2</v>
      </c>
      <c r="D70" s="131">
        <v>6.5000000000000002E-2</v>
      </c>
      <c r="E70" s="131">
        <v>6.6000000000000003E-2</v>
      </c>
      <c r="F70" s="40"/>
      <c r="G70" s="74"/>
    </row>
    <row r="71" spans="1:8" ht="15" x14ac:dyDescent="0.2">
      <c r="A71" s="70" t="s">
        <v>504</v>
      </c>
      <c r="B71" s="131">
        <v>0.20899999999999999</v>
      </c>
      <c r="C71" s="131">
        <v>0.21</v>
      </c>
      <c r="D71" s="131">
        <v>0.218</v>
      </c>
      <c r="E71" s="131">
        <v>0.21099999999999999</v>
      </c>
      <c r="F71" s="40"/>
      <c r="G71" s="74"/>
    </row>
    <row r="72" spans="1:8" ht="15" x14ac:dyDescent="0.2">
      <c r="A72" s="70" t="s">
        <v>505</v>
      </c>
      <c r="B72" s="131">
        <v>1E-3</v>
      </c>
      <c r="C72" s="131">
        <v>2E-3</v>
      </c>
      <c r="D72" s="131">
        <v>3.0000000000000001E-3</v>
      </c>
      <c r="E72" s="131">
        <v>2E-3</v>
      </c>
      <c r="F72" s="40"/>
      <c r="G72" s="74"/>
    </row>
    <row r="73" spans="1:8" s="99" customFormat="1" ht="15" x14ac:dyDescent="0.2">
      <c r="A73" s="110"/>
      <c r="B73" s="136"/>
      <c r="C73" s="136"/>
      <c r="D73" s="136"/>
      <c r="E73" s="136"/>
    </row>
    <row r="74" spans="1:8" ht="18" x14ac:dyDescent="0.25">
      <c r="A74" s="172" t="s">
        <v>506</v>
      </c>
      <c r="B74" s="169"/>
      <c r="C74" s="169"/>
      <c r="D74" s="169"/>
      <c r="E74" s="169"/>
      <c r="F74" s="169"/>
      <c r="G74" s="74"/>
    </row>
    <row r="75" spans="1:8" ht="14.25" x14ac:dyDescent="0.2">
      <c r="A75" s="7" t="s">
        <v>507</v>
      </c>
      <c r="B75" s="7" t="s">
        <v>477</v>
      </c>
      <c r="C75" s="7" t="s">
        <v>478</v>
      </c>
      <c r="D75" s="7" t="s">
        <v>479</v>
      </c>
      <c r="E75" s="7" t="s">
        <v>480</v>
      </c>
      <c r="F75" s="7" t="s">
        <v>481</v>
      </c>
      <c r="G75" s="74"/>
      <c r="H75" s="74"/>
    </row>
    <row r="76" spans="1:8" ht="15" x14ac:dyDescent="0.2">
      <c r="A76" s="9" t="s">
        <v>508</v>
      </c>
      <c r="B76" s="36">
        <v>9100</v>
      </c>
      <c r="C76" s="36">
        <v>9008</v>
      </c>
      <c r="D76" s="36">
        <v>9305</v>
      </c>
      <c r="E76" s="36">
        <v>9933</v>
      </c>
      <c r="F76" s="36">
        <v>10354</v>
      </c>
      <c r="G76" s="75"/>
    </row>
    <row r="77" spans="1:8" ht="15" x14ac:dyDescent="0.2">
      <c r="A77" s="9" t="s">
        <v>509</v>
      </c>
      <c r="B77" s="137">
        <v>16464</v>
      </c>
      <c r="C77" s="137">
        <v>16485</v>
      </c>
      <c r="D77" s="137">
        <v>16268</v>
      </c>
      <c r="E77" s="137">
        <v>15597</v>
      </c>
      <c r="F77" s="132" t="s">
        <v>904</v>
      </c>
      <c r="G77" s="41"/>
    </row>
    <row r="78" spans="1:8" x14ac:dyDescent="0.2">
      <c r="B78" s="97"/>
      <c r="C78" s="97"/>
      <c r="D78" s="97"/>
      <c r="E78" s="97"/>
      <c r="F78" s="97"/>
      <c r="G78" s="98"/>
    </row>
  </sheetData>
  <sheetProtection password="D14E" sheet="1" objects="1" scenarios="1"/>
  <mergeCells count="11">
    <mergeCell ref="A1:F1"/>
    <mergeCell ref="A59:F59"/>
    <mergeCell ref="A74:F74"/>
    <mergeCell ref="A39:F39"/>
    <mergeCell ref="A53:F53"/>
    <mergeCell ref="A15:F15"/>
    <mergeCell ref="A16:F16"/>
    <mergeCell ref="A27:F27"/>
    <mergeCell ref="A28:F28"/>
    <mergeCell ref="A3:F3"/>
    <mergeCell ref="A4:F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Degrees Conferred</vt:lpstr>
      <vt:lpstr>Headcount Enrollment</vt:lpstr>
      <vt:lpstr>Declared Majors</vt:lpstr>
      <vt:lpstr>Enrollment by Parish</vt:lpstr>
      <vt:lpstr>Enrollment  by Residence</vt:lpstr>
      <vt:lpstr>Enrollment by Foreign Country</vt:lpstr>
      <vt:lpstr>Enrollment by Age</vt:lpstr>
      <vt:lpstr>1st Time Freshment Enrollment</vt:lpstr>
      <vt:lpstr>SCH &amp; Financial Data</vt:lpstr>
      <vt:lpstr>Faculty Information</vt:lpstr>
      <vt:lpstr>Student Fin Assistance Summary</vt:lpstr>
      <vt:lpstr>Library Information</vt:lpstr>
      <vt:lpstr>Full Time Emply Info</vt:lpstr>
      <vt:lpstr>Facilities Information</vt:lpstr>
      <vt:lpstr>'Degrees Conferred'!Print_Area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Hewlett-Packard Company</cp:lastModifiedBy>
  <cp:lastPrinted>2017-06-23T14:39:10Z</cp:lastPrinted>
  <dcterms:created xsi:type="dcterms:W3CDTF">2004-08-18T21:32:13Z</dcterms:created>
  <dcterms:modified xsi:type="dcterms:W3CDTF">2018-09-27T19:26:35Z</dcterms:modified>
</cp:coreProperties>
</file>